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WI_5_Revisions\point_cloud\"/>
    </mc:Choice>
  </mc:AlternateContent>
  <bookViews>
    <workbookView xWindow="0" yWindow="0" windowWidth="21600" windowHeight="8670"/>
  </bookViews>
  <sheets>
    <sheet name="Attribute_LAS_Review3" sheetId="1" r:id="rId1"/>
  </sheets>
  <calcPr calcId="162913"/>
</workbook>
</file>

<file path=xl/calcChain.xml><?xml version="1.0" encoding="utf-8"?>
<calcChain xmlns="http://schemas.openxmlformats.org/spreadsheetml/2006/main">
  <c r="D658" i="1" l="1"/>
  <c r="C658" i="1"/>
  <c r="AM658" i="1" l="1"/>
  <c r="AL658" i="1"/>
  <c r="F653" i="1"/>
  <c r="H653" i="1" s="1"/>
  <c r="F637" i="1"/>
  <c r="H637" i="1" s="1"/>
  <c r="F509" i="1"/>
  <c r="H509" i="1" s="1"/>
  <c r="F445" i="1"/>
  <c r="H445" i="1" s="1"/>
  <c r="F381" i="1"/>
  <c r="H381" i="1" s="1"/>
  <c r="F317" i="1"/>
  <c r="H317" i="1" s="1"/>
  <c r="F269" i="1"/>
  <c r="H269" i="1" s="1"/>
  <c r="F251" i="1"/>
  <c r="H251" i="1" s="1"/>
  <c r="F239" i="1"/>
  <c r="H239" i="1" s="1"/>
  <c r="F235" i="1"/>
  <c r="H235" i="1" s="1"/>
  <c r="F219" i="1"/>
  <c r="H219" i="1" s="1"/>
  <c r="F207" i="1"/>
  <c r="H207" i="1" s="1"/>
  <c r="F203" i="1"/>
  <c r="H203" i="1" s="1"/>
  <c r="F187" i="1"/>
  <c r="H187" i="1" s="1"/>
  <c r="F175" i="1"/>
  <c r="H175" i="1" s="1"/>
  <c r="F171" i="1"/>
  <c r="H171" i="1" s="1"/>
  <c r="F155" i="1"/>
  <c r="H155" i="1" s="1"/>
  <c r="F143" i="1"/>
  <c r="H143" i="1" s="1"/>
  <c r="F139" i="1"/>
  <c r="H139" i="1" s="1"/>
  <c r="F123" i="1"/>
  <c r="H123" i="1" s="1"/>
  <c r="F99" i="1"/>
  <c r="H99" i="1" s="1"/>
  <c r="F83" i="1"/>
  <c r="H83" i="1" s="1"/>
  <c r="F35" i="1"/>
  <c r="H35" i="1" s="1"/>
  <c r="F19" i="1"/>
  <c r="H19" i="1" s="1"/>
  <c r="D656" i="1"/>
  <c r="D655" i="1"/>
  <c r="D654" i="1"/>
  <c r="D653" i="1"/>
  <c r="E653" i="1" s="1"/>
  <c r="G653" i="1" s="1"/>
  <c r="D652" i="1"/>
  <c r="D651" i="1"/>
  <c r="D650" i="1"/>
  <c r="D649" i="1"/>
  <c r="E649" i="1" s="1"/>
  <c r="G649" i="1" s="1"/>
  <c r="D648" i="1"/>
  <c r="D647" i="1"/>
  <c r="D646" i="1"/>
  <c r="D645" i="1"/>
  <c r="E645" i="1" s="1"/>
  <c r="G645" i="1" s="1"/>
  <c r="D644" i="1"/>
  <c r="D643" i="1"/>
  <c r="D642" i="1"/>
  <c r="D641" i="1"/>
  <c r="E641" i="1" s="1"/>
  <c r="G641" i="1" s="1"/>
  <c r="D640" i="1"/>
  <c r="D639" i="1"/>
  <c r="D638" i="1"/>
  <c r="D637" i="1"/>
  <c r="E637" i="1" s="1"/>
  <c r="G637" i="1" s="1"/>
  <c r="D636" i="1"/>
  <c r="F636" i="1" s="1"/>
  <c r="H636" i="1" s="1"/>
  <c r="D635" i="1"/>
  <c r="D634" i="1"/>
  <c r="F634" i="1" s="1"/>
  <c r="H634" i="1" s="1"/>
  <c r="D633" i="1"/>
  <c r="E633" i="1" s="1"/>
  <c r="G633" i="1" s="1"/>
  <c r="D632" i="1"/>
  <c r="D631" i="1"/>
  <c r="D630" i="1"/>
  <c r="D629" i="1"/>
  <c r="E629" i="1" s="1"/>
  <c r="G629" i="1" s="1"/>
  <c r="D628" i="1"/>
  <c r="F628" i="1" s="1"/>
  <c r="H628" i="1" s="1"/>
  <c r="D627" i="1"/>
  <c r="E626" i="1"/>
  <c r="G626" i="1" s="1"/>
  <c r="D626" i="1"/>
  <c r="F626" i="1" s="1"/>
  <c r="D625" i="1"/>
  <c r="E625" i="1" s="1"/>
  <c r="G625" i="1" s="1"/>
  <c r="E624" i="1"/>
  <c r="G624" i="1" s="1"/>
  <c r="D624" i="1"/>
  <c r="F624" i="1" s="1"/>
  <c r="H624" i="1" s="1"/>
  <c r="D623" i="1"/>
  <c r="D622" i="1"/>
  <c r="D621" i="1"/>
  <c r="D620" i="1"/>
  <c r="F620" i="1" s="1"/>
  <c r="H620" i="1" s="1"/>
  <c r="D619" i="1"/>
  <c r="E618" i="1"/>
  <c r="G618" i="1" s="1"/>
  <c r="D618" i="1"/>
  <c r="F618" i="1" s="1"/>
  <c r="H618" i="1" s="1"/>
  <c r="D617" i="1"/>
  <c r="E617" i="1" s="1"/>
  <c r="G617" i="1" s="1"/>
  <c r="D616" i="1"/>
  <c r="D615" i="1"/>
  <c r="D614" i="1"/>
  <c r="D613" i="1"/>
  <c r="E613" i="1" s="1"/>
  <c r="G613" i="1" s="1"/>
  <c r="D612" i="1"/>
  <c r="F612" i="1" s="1"/>
  <c r="H612" i="1" s="1"/>
  <c r="D611" i="1"/>
  <c r="E610" i="1"/>
  <c r="G610" i="1" s="1"/>
  <c r="D610" i="1"/>
  <c r="F610" i="1" s="1"/>
  <c r="H610" i="1" s="1"/>
  <c r="D609" i="1"/>
  <c r="E609" i="1" s="1"/>
  <c r="G609" i="1" s="1"/>
  <c r="E608" i="1"/>
  <c r="G608" i="1" s="1"/>
  <c r="D608" i="1"/>
  <c r="F608" i="1" s="1"/>
  <c r="H608" i="1" s="1"/>
  <c r="D607" i="1"/>
  <c r="D606" i="1"/>
  <c r="D605" i="1"/>
  <c r="D604" i="1"/>
  <c r="F604" i="1" s="1"/>
  <c r="H604" i="1" s="1"/>
  <c r="D603" i="1"/>
  <c r="D602" i="1"/>
  <c r="D601" i="1"/>
  <c r="E601" i="1" s="1"/>
  <c r="G601" i="1" s="1"/>
  <c r="D600" i="1"/>
  <c r="D599" i="1"/>
  <c r="D598" i="1"/>
  <c r="D597" i="1"/>
  <c r="E597" i="1" s="1"/>
  <c r="G597" i="1" s="1"/>
  <c r="D596" i="1"/>
  <c r="F596" i="1" s="1"/>
  <c r="H596" i="1" s="1"/>
  <c r="D595" i="1"/>
  <c r="E594" i="1"/>
  <c r="G594" i="1" s="1"/>
  <c r="D594" i="1"/>
  <c r="F594" i="1" s="1"/>
  <c r="H594" i="1" s="1"/>
  <c r="D593" i="1"/>
  <c r="E593" i="1" s="1"/>
  <c r="G593" i="1" s="1"/>
  <c r="E592" i="1"/>
  <c r="G592" i="1" s="1"/>
  <c r="D592" i="1"/>
  <c r="F592" i="1" s="1"/>
  <c r="H592" i="1" s="1"/>
  <c r="D591" i="1"/>
  <c r="D590" i="1"/>
  <c r="D589" i="1"/>
  <c r="E589" i="1" s="1"/>
  <c r="G589" i="1" s="1"/>
  <c r="D588" i="1"/>
  <c r="F588" i="1" s="1"/>
  <c r="H588" i="1" s="1"/>
  <c r="D587" i="1"/>
  <c r="D586" i="1"/>
  <c r="F586" i="1" s="1"/>
  <c r="H586" i="1" s="1"/>
  <c r="D585" i="1"/>
  <c r="E585" i="1" s="1"/>
  <c r="G585" i="1" s="1"/>
  <c r="D584" i="1"/>
  <c r="D583" i="1"/>
  <c r="D582" i="1"/>
  <c r="D581" i="1"/>
  <c r="E581" i="1" s="1"/>
  <c r="G581" i="1" s="1"/>
  <c r="D580" i="1"/>
  <c r="F580" i="1" s="1"/>
  <c r="H580" i="1" s="1"/>
  <c r="D579" i="1"/>
  <c r="E578" i="1"/>
  <c r="G578" i="1" s="1"/>
  <c r="D578" i="1"/>
  <c r="F578" i="1" s="1"/>
  <c r="H578" i="1" s="1"/>
  <c r="D577" i="1"/>
  <c r="E577" i="1" s="1"/>
  <c r="G577" i="1" s="1"/>
  <c r="E576" i="1"/>
  <c r="G576" i="1" s="1"/>
  <c r="D576" i="1"/>
  <c r="F576" i="1" s="1"/>
  <c r="H576" i="1" s="1"/>
  <c r="D575" i="1"/>
  <c r="D574" i="1"/>
  <c r="D573" i="1"/>
  <c r="E573" i="1" s="1"/>
  <c r="G573" i="1" s="1"/>
  <c r="D572" i="1"/>
  <c r="F572" i="1" s="1"/>
  <c r="H572" i="1" s="1"/>
  <c r="D571" i="1"/>
  <c r="D570" i="1"/>
  <c r="F570" i="1" s="1"/>
  <c r="H570" i="1" s="1"/>
  <c r="D569" i="1"/>
  <c r="E569" i="1" s="1"/>
  <c r="G569" i="1" s="1"/>
  <c r="D568" i="1"/>
  <c r="D567" i="1"/>
  <c r="D566" i="1"/>
  <c r="D565" i="1"/>
  <c r="E565" i="1" s="1"/>
  <c r="G565" i="1" s="1"/>
  <c r="D564" i="1"/>
  <c r="F564" i="1" s="1"/>
  <c r="H564" i="1" s="1"/>
  <c r="D563" i="1"/>
  <c r="E562" i="1"/>
  <c r="G562" i="1" s="1"/>
  <c r="D562" i="1"/>
  <c r="F562" i="1" s="1"/>
  <c r="H562" i="1" s="1"/>
  <c r="D561" i="1"/>
  <c r="E561" i="1" s="1"/>
  <c r="G561" i="1" s="1"/>
  <c r="E560" i="1"/>
  <c r="G560" i="1" s="1"/>
  <c r="D560" i="1"/>
  <c r="F560" i="1" s="1"/>
  <c r="H560" i="1" s="1"/>
  <c r="D559" i="1"/>
  <c r="D558" i="1"/>
  <c r="D557" i="1"/>
  <c r="D556" i="1"/>
  <c r="F556" i="1" s="1"/>
  <c r="H556" i="1" s="1"/>
  <c r="D555" i="1"/>
  <c r="E554" i="1"/>
  <c r="G554" i="1" s="1"/>
  <c r="D554" i="1"/>
  <c r="F554" i="1" s="1"/>
  <c r="H554" i="1" s="1"/>
  <c r="D553" i="1"/>
  <c r="E553" i="1" s="1"/>
  <c r="G553" i="1" s="1"/>
  <c r="D552" i="1"/>
  <c r="D551" i="1"/>
  <c r="D550" i="1"/>
  <c r="D549" i="1"/>
  <c r="E549" i="1" s="1"/>
  <c r="G549" i="1" s="1"/>
  <c r="D548" i="1"/>
  <c r="F548" i="1" s="1"/>
  <c r="H548" i="1" s="1"/>
  <c r="D547" i="1"/>
  <c r="E546" i="1"/>
  <c r="G546" i="1" s="1"/>
  <c r="D546" i="1"/>
  <c r="F546" i="1" s="1"/>
  <c r="H546" i="1" s="1"/>
  <c r="D545" i="1"/>
  <c r="E545" i="1" s="1"/>
  <c r="G545" i="1" s="1"/>
  <c r="E544" i="1"/>
  <c r="G544" i="1" s="1"/>
  <c r="D544" i="1"/>
  <c r="F544" i="1" s="1"/>
  <c r="H544" i="1" s="1"/>
  <c r="D543" i="1"/>
  <c r="D542" i="1"/>
  <c r="D541" i="1"/>
  <c r="D540" i="1"/>
  <c r="F540" i="1" s="1"/>
  <c r="H540" i="1" s="1"/>
  <c r="D539" i="1"/>
  <c r="D538" i="1"/>
  <c r="D537" i="1"/>
  <c r="E537" i="1" s="1"/>
  <c r="G537" i="1" s="1"/>
  <c r="D536" i="1"/>
  <c r="D535" i="1"/>
  <c r="D534" i="1"/>
  <c r="D533" i="1"/>
  <c r="E533" i="1" s="1"/>
  <c r="G533" i="1" s="1"/>
  <c r="D532" i="1"/>
  <c r="F532" i="1" s="1"/>
  <c r="H532" i="1" s="1"/>
  <c r="D531" i="1"/>
  <c r="E530" i="1"/>
  <c r="G530" i="1" s="1"/>
  <c r="D530" i="1"/>
  <c r="F530" i="1" s="1"/>
  <c r="H530" i="1" s="1"/>
  <c r="D529" i="1"/>
  <c r="E529" i="1" s="1"/>
  <c r="G529" i="1" s="1"/>
  <c r="E528" i="1"/>
  <c r="G528" i="1" s="1"/>
  <c r="D528" i="1"/>
  <c r="F528" i="1" s="1"/>
  <c r="H528" i="1" s="1"/>
  <c r="D527" i="1"/>
  <c r="D526" i="1"/>
  <c r="D525" i="1"/>
  <c r="E525" i="1" s="1"/>
  <c r="G525" i="1" s="1"/>
  <c r="D524" i="1"/>
  <c r="F524" i="1" s="1"/>
  <c r="H524" i="1" s="1"/>
  <c r="D523" i="1"/>
  <c r="D522" i="1"/>
  <c r="F522" i="1" s="1"/>
  <c r="H522" i="1" s="1"/>
  <c r="D521" i="1"/>
  <c r="E521" i="1" s="1"/>
  <c r="G521" i="1" s="1"/>
  <c r="D520" i="1"/>
  <c r="D519" i="1"/>
  <c r="D518" i="1"/>
  <c r="D517" i="1"/>
  <c r="E517" i="1" s="1"/>
  <c r="G517" i="1" s="1"/>
  <c r="D516" i="1"/>
  <c r="F516" i="1" s="1"/>
  <c r="H516" i="1" s="1"/>
  <c r="D515" i="1"/>
  <c r="E514" i="1"/>
  <c r="G514" i="1" s="1"/>
  <c r="D514" i="1"/>
  <c r="F514" i="1" s="1"/>
  <c r="H514" i="1" s="1"/>
  <c r="D513" i="1"/>
  <c r="E513" i="1" s="1"/>
  <c r="G513" i="1" s="1"/>
  <c r="E512" i="1"/>
  <c r="G512" i="1" s="1"/>
  <c r="D512" i="1"/>
  <c r="F512" i="1" s="1"/>
  <c r="H512" i="1" s="1"/>
  <c r="D511" i="1"/>
  <c r="D510" i="1"/>
  <c r="D509" i="1"/>
  <c r="E509" i="1" s="1"/>
  <c r="G509" i="1" s="1"/>
  <c r="D508" i="1"/>
  <c r="F508" i="1" s="1"/>
  <c r="H508" i="1" s="1"/>
  <c r="D507" i="1"/>
  <c r="D506" i="1"/>
  <c r="F506" i="1" s="1"/>
  <c r="H506" i="1" s="1"/>
  <c r="D505" i="1"/>
  <c r="E505" i="1" s="1"/>
  <c r="G505" i="1" s="1"/>
  <c r="D504" i="1"/>
  <c r="D503" i="1"/>
  <c r="D502" i="1"/>
  <c r="D501" i="1"/>
  <c r="E501" i="1" s="1"/>
  <c r="G501" i="1" s="1"/>
  <c r="D500" i="1"/>
  <c r="F500" i="1" s="1"/>
  <c r="H500" i="1" s="1"/>
  <c r="D499" i="1"/>
  <c r="E498" i="1"/>
  <c r="G498" i="1" s="1"/>
  <c r="D498" i="1"/>
  <c r="F498" i="1" s="1"/>
  <c r="H498" i="1" s="1"/>
  <c r="D497" i="1"/>
  <c r="E497" i="1" s="1"/>
  <c r="G497" i="1" s="1"/>
  <c r="E496" i="1"/>
  <c r="G496" i="1" s="1"/>
  <c r="D496" i="1"/>
  <c r="F496" i="1" s="1"/>
  <c r="H496" i="1" s="1"/>
  <c r="D495" i="1"/>
  <c r="D494" i="1"/>
  <c r="D493" i="1"/>
  <c r="D492" i="1"/>
  <c r="F492" i="1" s="1"/>
  <c r="H492" i="1" s="1"/>
  <c r="D491" i="1"/>
  <c r="E490" i="1"/>
  <c r="G490" i="1" s="1"/>
  <c r="D490" i="1"/>
  <c r="F490" i="1" s="1"/>
  <c r="H490" i="1" s="1"/>
  <c r="D489" i="1"/>
  <c r="E489" i="1" s="1"/>
  <c r="G489" i="1" s="1"/>
  <c r="D488" i="1"/>
  <c r="D487" i="1"/>
  <c r="D486" i="1"/>
  <c r="D485" i="1"/>
  <c r="D484" i="1"/>
  <c r="E483" i="1"/>
  <c r="G483" i="1" s="1"/>
  <c r="D483" i="1"/>
  <c r="F483" i="1" s="1"/>
  <c r="H483" i="1" s="1"/>
  <c r="D482" i="1"/>
  <c r="E481" i="1"/>
  <c r="G481" i="1" s="1"/>
  <c r="D481" i="1"/>
  <c r="F481" i="1" s="1"/>
  <c r="H481" i="1" s="1"/>
  <c r="D480" i="1"/>
  <c r="D479" i="1"/>
  <c r="F479" i="1" s="1"/>
  <c r="H479" i="1" s="1"/>
  <c r="D478" i="1"/>
  <c r="D477" i="1"/>
  <c r="D476" i="1"/>
  <c r="E475" i="1"/>
  <c r="G475" i="1" s="1"/>
  <c r="D475" i="1"/>
  <c r="F475" i="1" s="1"/>
  <c r="H475" i="1" s="1"/>
  <c r="D474" i="1"/>
  <c r="E473" i="1"/>
  <c r="G473" i="1" s="1"/>
  <c r="D473" i="1"/>
  <c r="F473" i="1" s="1"/>
  <c r="H473" i="1" s="1"/>
  <c r="D472" i="1"/>
  <c r="D471" i="1"/>
  <c r="F471" i="1" s="1"/>
  <c r="H471" i="1" s="1"/>
  <c r="D470" i="1"/>
  <c r="D469" i="1"/>
  <c r="D468" i="1"/>
  <c r="E467" i="1"/>
  <c r="G467" i="1" s="1"/>
  <c r="D467" i="1"/>
  <c r="F467" i="1" s="1"/>
  <c r="H467" i="1" s="1"/>
  <c r="D466" i="1"/>
  <c r="E465" i="1"/>
  <c r="G465" i="1" s="1"/>
  <c r="D465" i="1"/>
  <c r="F465" i="1" s="1"/>
  <c r="H465" i="1" s="1"/>
  <c r="D464" i="1"/>
  <c r="E463" i="1"/>
  <c r="G463" i="1" s="1"/>
  <c r="D463" i="1"/>
  <c r="F463" i="1" s="1"/>
  <c r="H463" i="1" s="1"/>
  <c r="D462" i="1"/>
  <c r="D461" i="1"/>
  <c r="E461" i="1" s="1"/>
  <c r="G461" i="1" s="1"/>
  <c r="D460" i="1"/>
  <c r="E459" i="1"/>
  <c r="G459" i="1" s="1"/>
  <c r="D459" i="1"/>
  <c r="F459" i="1" s="1"/>
  <c r="H459" i="1" s="1"/>
  <c r="D458" i="1"/>
  <c r="E457" i="1"/>
  <c r="G457" i="1" s="1"/>
  <c r="D457" i="1"/>
  <c r="F457" i="1" s="1"/>
  <c r="H457" i="1" s="1"/>
  <c r="D456" i="1"/>
  <c r="D455" i="1"/>
  <c r="D454" i="1"/>
  <c r="D453" i="1"/>
  <c r="D452" i="1"/>
  <c r="E451" i="1"/>
  <c r="G451" i="1" s="1"/>
  <c r="D451" i="1"/>
  <c r="F451" i="1" s="1"/>
  <c r="H451" i="1" s="1"/>
  <c r="D450" i="1"/>
  <c r="E449" i="1"/>
  <c r="G449" i="1" s="1"/>
  <c r="D449" i="1"/>
  <c r="F449" i="1" s="1"/>
  <c r="H449" i="1" s="1"/>
  <c r="D448" i="1"/>
  <c r="D447" i="1"/>
  <c r="F447" i="1" s="1"/>
  <c r="H447" i="1" s="1"/>
  <c r="D446" i="1"/>
  <c r="D445" i="1"/>
  <c r="E445" i="1" s="1"/>
  <c r="G445" i="1" s="1"/>
  <c r="D444" i="1"/>
  <c r="E443" i="1"/>
  <c r="G443" i="1" s="1"/>
  <c r="D443" i="1"/>
  <c r="F443" i="1" s="1"/>
  <c r="H443" i="1" s="1"/>
  <c r="D442" i="1"/>
  <c r="E441" i="1"/>
  <c r="G441" i="1" s="1"/>
  <c r="D441" i="1"/>
  <c r="F441" i="1" s="1"/>
  <c r="H441" i="1" s="1"/>
  <c r="D440" i="1"/>
  <c r="D439" i="1"/>
  <c r="F439" i="1" s="1"/>
  <c r="H439" i="1" s="1"/>
  <c r="D438" i="1"/>
  <c r="D437" i="1"/>
  <c r="D436" i="1"/>
  <c r="E435" i="1"/>
  <c r="G435" i="1" s="1"/>
  <c r="D435" i="1"/>
  <c r="F435" i="1" s="1"/>
  <c r="H435" i="1" s="1"/>
  <c r="D434" i="1"/>
  <c r="E433" i="1"/>
  <c r="G433" i="1" s="1"/>
  <c r="D433" i="1"/>
  <c r="F433" i="1" s="1"/>
  <c r="H433" i="1" s="1"/>
  <c r="D432" i="1"/>
  <c r="E431" i="1"/>
  <c r="G431" i="1" s="1"/>
  <c r="D431" i="1"/>
  <c r="F431" i="1" s="1"/>
  <c r="H431" i="1" s="1"/>
  <c r="D430" i="1"/>
  <c r="D429" i="1"/>
  <c r="D428" i="1"/>
  <c r="E427" i="1"/>
  <c r="G427" i="1" s="1"/>
  <c r="D427" i="1"/>
  <c r="F427" i="1" s="1"/>
  <c r="H427" i="1" s="1"/>
  <c r="D426" i="1"/>
  <c r="E425" i="1"/>
  <c r="G425" i="1" s="1"/>
  <c r="D425" i="1"/>
  <c r="F425" i="1" s="1"/>
  <c r="H425" i="1" s="1"/>
  <c r="D424" i="1"/>
  <c r="D423" i="1"/>
  <c r="D422" i="1"/>
  <c r="D421" i="1"/>
  <c r="D420" i="1"/>
  <c r="E419" i="1"/>
  <c r="G419" i="1" s="1"/>
  <c r="D419" i="1"/>
  <c r="F419" i="1" s="1"/>
  <c r="H419" i="1" s="1"/>
  <c r="D418" i="1"/>
  <c r="E417" i="1"/>
  <c r="G417" i="1" s="1"/>
  <c r="D417" i="1"/>
  <c r="F417" i="1" s="1"/>
  <c r="H417" i="1" s="1"/>
  <c r="D416" i="1"/>
  <c r="D415" i="1"/>
  <c r="F415" i="1" s="1"/>
  <c r="H415" i="1" s="1"/>
  <c r="D414" i="1"/>
  <c r="D413" i="1"/>
  <c r="D412" i="1"/>
  <c r="E411" i="1"/>
  <c r="G411" i="1" s="1"/>
  <c r="D411" i="1"/>
  <c r="F411" i="1" s="1"/>
  <c r="H411" i="1" s="1"/>
  <c r="D410" i="1"/>
  <c r="E409" i="1"/>
  <c r="G409" i="1" s="1"/>
  <c r="D409" i="1"/>
  <c r="F409" i="1" s="1"/>
  <c r="H409" i="1" s="1"/>
  <c r="D408" i="1"/>
  <c r="D407" i="1"/>
  <c r="F407" i="1" s="1"/>
  <c r="H407" i="1" s="1"/>
  <c r="D406" i="1"/>
  <c r="D405" i="1"/>
  <c r="D404" i="1"/>
  <c r="E403" i="1"/>
  <c r="G403" i="1" s="1"/>
  <c r="D403" i="1"/>
  <c r="F403" i="1" s="1"/>
  <c r="H403" i="1" s="1"/>
  <c r="D402" i="1"/>
  <c r="D401" i="1"/>
  <c r="F401" i="1" s="1"/>
  <c r="H401" i="1" s="1"/>
  <c r="D400" i="1"/>
  <c r="E399" i="1"/>
  <c r="G399" i="1" s="1"/>
  <c r="D399" i="1"/>
  <c r="F399" i="1" s="1"/>
  <c r="H399" i="1" s="1"/>
  <c r="D398" i="1"/>
  <c r="D397" i="1"/>
  <c r="E397" i="1" s="1"/>
  <c r="G397" i="1" s="1"/>
  <c r="D396" i="1"/>
  <c r="E395" i="1"/>
  <c r="G395" i="1" s="1"/>
  <c r="D395" i="1"/>
  <c r="F395" i="1" s="1"/>
  <c r="H395" i="1" s="1"/>
  <c r="D394" i="1"/>
  <c r="E393" i="1"/>
  <c r="G393" i="1" s="1"/>
  <c r="D393" i="1"/>
  <c r="F393" i="1" s="1"/>
  <c r="H393" i="1" s="1"/>
  <c r="D392" i="1"/>
  <c r="D391" i="1"/>
  <c r="D390" i="1"/>
  <c r="D389" i="1"/>
  <c r="D388" i="1"/>
  <c r="E387" i="1"/>
  <c r="G387" i="1" s="1"/>
  <c r="D387" i="1"/>
  <c r="F387" i="1" s="1"/>
  <c r="H387" i="1" s="1"/>
  <c r="D386" i="1"/>
  <c r="D385" i="1"/>
  <c r="D384" i="1"/>
  <c r="D383" i="1"/>
  <c r="F383" i="1" s="1"/>
  <c r="H383" i="1" s="1"/>
  <c r="D382" i="1"/>
  <c r="D381" i="1"/>
  <c r="E381" i="1" s="1"/>
  <c r="G381" i="1" s="1"/>
  <c r="D380" i="1"/>
  <c r="E379" i="1"/>
  <c r="G379" i="1" s="1"/>
  <c r="D379" i="1"/>
  <c r="F379" i="1" s="1"/>
  <c r="H379" i="1" s="1"/>
  <c r="D378" i="1"/>
  <c r="D377" i="1"/>
  <c r="F377" i="1" s="1"/>
  <c r="H377" i="1" s="1"/>
  <c r="D376" i="1"/>
  <c r="D375" i="1"/>
  <c r="F375" i="1" s="1"/>
  <c r="H375" i="1" s="1"/>
  <c r="D374" i="1"/>
  <c r="D373" i="1"/>
  <c r="D372" i="1"/>
  <c r="E371" i="1"/>
  <c r="G371" i="1" s="1"/>
  <c r="D371" i="1"/>
  <c r="F371" i="1" s="1"/>
  <c r="H371" i="1" s="1"/>
  <c r="D370" i="1"/>
  <c r="D369" i="1"/>
  <c r="F369" i="1" s="1"/>
  <c r="H369" i="1" s="1"/>
  <c r="D368" i="1"/>
  <c r="E367" i="1"/>
  <c r="G367" i="1" s="1"/>
  <c r="D367" i="1"/>
  <c r="F367" i="1" s="1"/>
  <c r="H367" i="1" s="1"/>
  <c r="D366" i="1"/>
  <c r="D365" i="1"/>
  <c r="D364" i="1"/>
  <c r="E363" i="1"/>
  <c r="G363" i="1" s="1"/>
  <c r="D363" i="1"/>
  <c r="F363" i="1" s="1"/>
  <c r="H363" i="1" s="1"/>
  <c r="D362" i="1"/>
  <c r="E361" i="1"/>
  <c r="G361" i="1" s="1"/>
  <c r="D361" i="1"/>
  <c r="F361" i="1" s="1"/>
  <c r="H361" i="1" s="1"/>
  <c r="D360" i="1"/>
  <c r="D359" i="1"/>
  <c r="D358" i="1"/>
  <c r="D357" i="1"/>
  <c r="D356" i="1"/>
  <c r="E355" i="1"/>
  <c r="G355" i="1" s="1"/>
  <c r="D355" i="1"/>
  <c r="F355" i="1" s="1"/>
  <c r="H355" i="1" s="1"/>
  <c r="D354" i="1"/>
  <c r="D353" i="1"/>
  <c r="D352" i="1"/>
  <c r="D351" i="1"/>
  <c r="F351" i="1" s="1"/>
  <c r="H351" i="1" s="1"/>
  <c r="D350" i="1"/>
  <c r="D349" i="1"/>
  <c r="D348" i="1"/>
  <c r="E347" i="1"/>
  <c r="G347" i="1" s="1"/>
  <c r="D347" i="1"/>
  <c r="F347" i="1" s="1"/>
  <c r="H347" i="1" s="1"/>
  <c r="D346" i="1"/>
  <c r="D345" i="1"/>
  <c r="F345" i="1" s="1"/>
  <c r="H345" i="1" s="1"/>
  <c r="D344" i="1"/>
  <c r="D343" i="1"/>
  <c r="F343" i="1" s="1"/>
  <c r="H343" i="1" s="1"/>
  <c r="D342" i="1"/>
  <c r="D341" i="1"/>
  <c r="D340" i="1"/>
  <c r="E339" i="1"/>
  <c r="G339" i="1" s="1"/>
  <c r="D339" i="1"/>
  <c r="F339" i="1" s="1"/>
  <c r="H339" i="1" s="1"/>
  <c r="D338" i="1"/>
  <c r="D337" i="1"/>
  <c r="F337" i="1" s="1"/>
  <c r="H337" i="1" s="1"/>
  <c r="D336" i="1"/>
  <c r="E335" i="1"/>
  <c r="G335" i="1" s="1"/>
  <c r="D335" i="1"/>
  <c r="F335" i="1" s="1"/>
  <c r="H335" i="1" s="1"/>
  <c r="D334" i="1"/>
  <c r="D333" i="1"/>
  <c r="E333" i="1" s="1"/>
  <c r="G333" i="1" s="1"/>
  <c r="D332" i="1"/>
  <c r="E331" i="1"/>
  <c r="G331" i="1" s="1"/>
  <c r="D331" i="1"/>
  <c r="F331" i="1" s="1"/>
  <c r="H331" i="1" s="1"/>
  <c r="D330" i="1"/>
  <c r="E329" i="1"/>
  <c r="G329" i="1" s="1"/>
  <c r="D329" i="1"/>
  <c r="F329" i="1" s="1"/>
  <c r="H329" i="1" s="1"/>
  <c r="D328" i="1"/>
  <c r="D327" i="1"/>
  <c r="D326" i="1"/>
  <c r="D325" i="1"/>
  <c r="D324" i="1"/>
  <c r="E323" i="1"/>
  <c r="G323" i="1" s="1"/>
  <c r="D323" i="1"/>
  <c r="F323" i="1" s="1"/>
  <c r="H323" i="1" s="1"/>
  <c r="D322" i="1"/>
  <c r="D321" i="1"/>
  <c r="D320" i="1"/>
  <c r="D319" i="1"/>
  <c r="F319" i="1" s="1"/>
  <c r="H319" i="1" s="1"/>
  <c r="D318" i="1"/>
  <c r="D317" i="1"/>
  <c r="E317" i="1" s="1"/>
  <c r="G317" i="1" s="1"/>
  <c r="D316" i="1"/>
  <c r="E315" i="1"/>
  <c r="G315" i="1" s="1"/>
  <c r="D315" i="1"/>
  <c r="F315" i="1" s="1"/>
  <c r="H315" i="1" s="1"/>
  <c r="D314" i="1"/>
  <c r="D313" i="1"/>
  <c r="F313" i="1" s="1"/>
  <c r="H313" i="1" s="1"/>
  <c r="D312" i="1"/>
  <c r="D311" i="1"/>
  <c r="F311" i="1" s="1"/>
  <c r="H311" i="1" s="1"/>
  <c r="D310" i="1"/>
  <c r="D309" i="1"/>
  <c r="D308" i="1"/>
  <c r="E307" i="1"/>
  <c r="G307" i="1" s="1"/>
  <c r="D307" i="1"/>
  <c r="F307" i="1" s="1"/>
  <c r="H307" i="1" s="1"/>
  <c r="D306" i="1"/>
  <c r="D305" i="1"/>
  <c r="F305" i="1" s="1"/>
  <c r="H305" i="1" s="1"/>
  <c r="D304" i="1"/>
  <c r="E303" i="1"/>
  <c r="G303" i="1" s="1"/>
  <c r="D303" i="1"/>
  <c r="F303" i="1" s="1"/>
  <c r="H303" i="1" s="1"/>
  <c r="D302" i="1"/>
  <c r="D301" i="1"/>
  <c r="D300" i="1"/>
  <c r="E299" i="1"/>
  <c r="G299" i="1" s="1"/>
  <c r="D299" i="1"/>
  <c r="F299" i="1" s="1"/>
  <c r="H299" i="1" s="1"/>
  <c r="D298" i="1"/>
  <c r="E297" i="1"/>
  <c r="G297" i="1" s="1"/>
  <c r="D297" i="1"/>
  <c r="F297" i="1" s="1"/>
  <c r="H297" i="1" s="1"/>
  <c r="D296" i="1"/>
  <c r="D295" i="1"/>
  <c r="D294" i="1"/>
  <c r="D293" i="1"/>
  <c r="D292" i="1"/>
  <c r="E291" i="1"/>
  <c r="G291" i="1" s="1"/>
  <c r="D291" i="1"/>
  <c r="F291" i="1" s="1"/>
  <c r="H291" i="1" s="1"/>
  <c r="D290" i="1"/>
  <c r="D289" i="1"/>
  <c r="D288" i="1"/>
  <c r="D287" i="1"/>
  <c r="F287" i="1" s="1"/>
  <c r="H287" i="1" s="1"/>
  <c r="D286" i="1"/>
  <c r="D285" i="1"/>
  <c r="D284" i="1"/>
  <c r="E283" i="1"/>
  <c r="G283" i="1" s="1"/>
  <c r="D283" i="1"/>
  <c r="F283" i="1" s="1"/>
  <c r="H283" i="1" s="1"/>
  <c r="D282" i="1"/>
  <c r="D281" i="1"/>
  <c r="F281" i="1" s="1"/>
  <c r="H281" i="1" s="1"/>
  <c r="D280" i="1"/>
  <c r="D279" i="1"/>
  <c r="F279" i="1" s="1"/>
  <c r="H279" i="1" s="1"/>
  <c r="D278" i="1"/>
  <c r="D277" i="1"/>
  <c r="D276" i="1"/>
  <c r="E275" i="1"/>
  <c r="G275" i="1" s="1"/>
  <c r="D275" i="1"/>
  <c r="F275" i="1" s="1"/>
  <c r="H275" i="1" s="1"/>
  <c r="D274" i="1"/>
  <c r="D273" i="1"/>
  <c r="F273" i="1" s="1"/>
  <c r="H273" i="1" s="1"/>
  <c r="D272" i="1"/>
  <c r="E271" i="1"/>
  <c r="G271" i="1" s="1"/>
  <c r="D271" i="1"/>
  <c r="F271" i="1" s="1"/>
  <c r="H271" i="1" s="1"/>
  <c r="D270" i="1"/>
  <c r="D269" i="1"/>
  <c r="E269" i="1" s="1"/>
  <c r="G269" i="1" s="1"/>
  <c r="D268" i="1"/>
  <c r="E267" i="1"/>
  <c r="G267" i="1" s="1"/>
  <c r="D267" i="1"/>
  <c r="F267" i="1" s="1"/>
  <c r="H267" i="1" s="1"/>
  <c r="D266" i="1"/>
  <c r="E265" i="1"/>
  <c r="G265" i="1" s="1"/>
  <c r="D265" i="1"/>
  <c r="F265" i="1" s="1"/>
  <c r="H265" i="1" s="1"/>
  <c r="D264" i="1"/>
  <c r="D263" i="1"/>
  <c r="D262" i="1"/>
  <c r="D261" i="1"/>
  <c r="D260" i="1"/>
  <c r="E259" i="1"/>
  <c r="G259" i="1" s="1"/>
  <c r="D259" i="1"/>
  <c r="F259" i="1" s="1"/>
  <c r="H259" i="1" s="1"/>
  <c r="D258" i="1"/>
  <c r="D257" i="1"/>
  <c r="D256" i="1"/>
  <c r="D255" i="1"/>
  <c r="F255" i="1" s="1"/>
  <c r="H255" i="1" s="1"/>
  <c r="D254" i="1"/>
  <c r="D253" i="1"/>
  <c r="D252" i="1"/>
  <c r="E251" i="1"/>
  <c r="G251" i="1" s="1"/>
  <c r="D251" i="1"/>
  <c r="D250" i="1"/>
  <c r="D249" i="1"/>
  <c r="F249" i="1" s="1"/>
  <c r="H249" i="1" s="1"/>
  <c r="D248" i="1"/>
  <c r="D247" i="1"/>
  <c r="F247" i="1" s="1"/>
  <c r="H247" i="1" s="1"/>
  <c r="D246" i="1"/>
  <c r="D245" i="1"/>
  <c r="D244" i="1"/>
  <c r="E243" i="1"/>
  <c r="G243" i="1" s="1"/>
  <c r="D243" i="1"/>
  <c r="F243" i="1" s="1"/>
  <c r="H243" i="1" s="1"/>
  <c r="D242" i="1"/>
  <c r="D241" i="1"/>
  <c r="F241" i="1" s="1"/>
  <c r="H241" i="1" s="1"/>
  <c r="D240" i="1"/>
  <c r="E239" i="1"/>
  <c r="G239" i="1" s="1"/>
  <c r="D239" i="1"/>
  <c r="D238" i="1"/>
  <c r="D237" i="1"/>
  <c r="D236" i="1"/>
  <c r="E235" i="1"/>
  <c r="G235" i="1" s="1"/>
  <c r="D235" i="1"/>
  <c r="D234" i="1"/>
  <c r="E233" i="1"/>
  <c r="G233" i="1" s="1"/>
  <c r="D233" i="1"/>
  <c r="F233" i="1" s="1"/>
  <c r="H233" i="1" s="1"/>
  <c r="D232" i="1"/>
  <c r="D231" i="1"/>
  <c r="D230" i="1"/>
  <c r="D229" i="1"/>
  <c r="D228" i="1"/>
  <c r="E227" i="1"/>
  <c r="G227" i="1" s="1"/>
  <c r="D227" i="1"/>
  <c r="F227" i="1" s="1"/>
  <c r="H227" i="1" s="1"/>
  <c r="D226" i="1"/>
  <c r="D225" i="1"/>
  <c r="D224" i="1"/>
  <c r="D223" i="1"/>
  <c r="F223" i="1" s="1"/>
  <c r="H223" i="1" s="1"/>
  <c r="D222" i="1"/>
  <c r="D221" i="1"/>
  <c r="D220" i="1"/>
  <c r="E219" i="1"/>
  <c r="G219" i="1" s="1"/>
  <c r="D219" i="1"/>
  <c r="D218" i="1"/>
  <c r="D217" i="1"/>
  <c r="F217" i="1" s="1"/>
  <c r="H217" i="1" s="1"/>
  <c r="D216" i="1"/>
  <c r="D215" i="1"/>
  <c r="F215" i="1" s="1"/>
  <c r="H215" i="1" s="1"/>
  <c r="D214" i="1"/>
  <c r="D213" i="1"/>
  <c r="D212" i="1"/>
  <c r="E211" i="1"/>
  <c r="G211" i="1" s="1"/>
  <c r="D211" i="1"/>
  <c r="F211" i="1" s="1"/>
  <c r="H211" i="1" s="1"/>
  <c r="D210" i="1"/>
  <c r="D209" i="1"/>
  <c r="F209" i="1" s="1"/>
  <c r="H209" i="1" s="1"/>
  <c r="D208" i="1"/>
  <c r="E207" i="1"/>
  <c r="G207" i="1" s="1"/>
  <c r="D207" i="1"/>
  <c r="D206" i="1"/>
  <c r="D205" i="1"/>
  <c r="D204" i="1"/>
  <c r="E203" i="1"/>
  <c r="G203" i="1" s="1"/>
  <c r="D203" i="1"/>
  <c r="D202" i="1"/>
  <c r="E201" i="1"/>
  <c r="G201" i="1" s="1"/>
  <c r="D201" i="1"/>
  <c r="F201" i="1" s="1"/>
  <c r="H201" i="1" s="1"/>
  <c r="D200" i="1"/>
  <c r="D199" i="1"/>
  <c r="F199" i="1" s="1"/>
  <c r="H199" i="1" s="1"/>
  <c r="D198" i="1"/>
  <c r="D197" i="1"/>
  <c r="D196" i="1"/>
  <c r="E195" i="1"/>
  <c r="G195" i="1" s="1"/>
  <c r="D195" i="1"/>
  <c r="F195" i="1" s="1"/>
  <c r="H195" i="1" s="1"/>
  <c r="D194" i="1"/>
  <c r="D193" i="1"/>
  <c r="F193" i="1" s="1"/>
  <c r="H193" i="1" s="1"/>
  <c r="D192" i="1"/>
  <c r="D191" i="1"/>
  <c r="D190" i="1"/>
  <c r="D189" i="1"/>
  <c r="D188" i="1"/>
  <c r="E187" i="1"/>
  <c r="G187" i="1" s="1"/>
  <c r="D187" i="1"/>
  <c r="D186" i="1"/>
  <c r="D185" i="1"/>
  <c r="D184" i="1"/>
  <c r="D183" i="1"/>
  <c r="F183" i="1" s="1"/>
  <c r="H183" i="1" s="1"/>
  <c r="D182" i="1"/>
  <c r="D181" i="1"/>
  <c r="D180" i="1"/>
  <c r="E179" i="1"/>
  <c r="G179" i="1" s="1"/>
  <c r="D179" i="1"/>
  <c r="F179" i="1" s="1"/>
  <c r="H179" i="1" s="1"/>
  <c r="D178" i="1"/>
  <c r="D177" i="1"/>
  <c r="F177" i="1" s="1"/>
  <c r="H177" i="1" s="1"/>
  <c r="D176" i="1"/>
  <c r="E175" i="1"/>
  <c r="G175" i="1" s="1"/>
  <c r="D175" i="1"/>
  <c r="D174" i="1"/>
  <c r="D173" i="1"/>
  <c r="D172" i="1"/>
  <c r="E171" i="1"/>
  <c r="G171" i="1" s="1"/>
  <c r="D171" i="1"/>
  <c r="D170" i="1"/>
  <c r="E169" i="1"/>
  <c r="G169" i="1" s="1"/>
  <c r="D169" i="1"/>
  <c r="F169" i="1" s="1"/>
  <c r="H169" i="1" s="1"/>
  <c r="D168" i="1"/>
  <c r="D167" i="1"/>
  <c r="F167" i="1" s="1"/>
  <c r="H167" i="1" s="1"/>
  <c r="D166" i="1"/>
  <c r="D165" i="1"/>
  <c r="D164" i="1"/>
  <c r="E163" i="1"/>
  <c r="G163" i="1" s="1"/>
  <c r="D163" i="1"/>
  <c r="F163" i="1" s="1"/>
  <c r="H163" i="1" s="1"/>
  <c r="D162" i="1"/>
  <c r="D161" i="1"/>
  <c r="F161" i="1" s="1"/>
  <c r="H161" i="1" s="1"/>
  <c r="D160" i="1"/>
  <c r="D159" i="1"/>
  <c r="D158" i="1"/>
  <c r="D157" i="1"/>
  <c r="D156" i="1"/>
  <c r="E155" i="1"/>
  <c r="G155" i="1" s="1"/>
  <c r="D155" i="1"/>
  <c r="D154" i="1"/>
  <c r="D153" i="1"/>
  <c r="D152" i="1"/>
  <c r="D151" i="1"/>
  <c r="F151" i="1" s="1"/>
  <c r="H151" i="1" s="1"/>
  <c r="D150" i="1"/>
  <c r="D149" i="1"/>
  <c r="D148" i="1"/>
  <c r="E147" i="1"/>
  <c r="G147" i="1" s="1"/>
  <c r="D147" i="1"/>
  <c r="F147" i="1" s="1"/>
  <c r="H147" i="1" s="1"/>
  <c r="D146" i="1"/>
  <c r="D145" i="1"/>
  <c r="F145" i="1" s="1"/>
  <c r="H145" i="1" s="1"/>
  <c r="D144" i="1"/>
  <c r="E143" i="1"/>
  <c r="G143" i="1" s="1"/>
  <c r="D143" i="1"/>
  <c r="D142" i="1"/>
  <c r="D141" i="1"/>
  <c r="D140" i="1"/>
  <c r="E139" i="1"/>
  <c r="G139" i="1" s="1"/>
  <c r="D139" i="1"/>
  <c r="D138" i="1"/>
  <c r="E137" i="1"/>
  <c r="G137" i="1" s="1"/>
  <c r="D137" i="1"/>
  <c r="F137" i="1" s="1"/>
  <c r="H137" i="1" s="1"/>
  <c r="D136" i="1"/>
  <c r="D135" i="1"/>
  <c r="F135" i="1" s="1"/>
  <c r="H135" i="1" s="1"/>
  <c r="D134" i="1"/>
  <c r="D133" i="1"/>
  <c r="D132" i="1"/>
  <c r="E131" i="1"/>
  <c r="G131" i="1" s="1"/>
  <c r="D131" i="1"/>
  <c r="F131" i="1" s="1"/>
  <c r="H131" i="1" s="1"/>
  <c r="D130" i="1"/>
  <c r="D129" i="1"/>
  <c r="F129" i="1" s="1"/>
  <c r="H129" i="1" s="1"/>
  <c r="D128" i="1"/>
  <c r="D127" i="1"/>
  <c r="D126" i="1"/>
  <c r="D125" i="1"/>
  <c r="D124" i="1"/>
  <c r="E123" i="1"/>
  <c r="G123" i="1" s="1"/>
  <c r="D123" i="1"/>
  <c r="D122" i="1"/>
  <c r="D121" i="1"/>
  <c r="D120" i="1"/>
  <c r="D119" i="1"/>
  <c r="F119" i="1" s="1"/>
  <c r="H119" i="1" s="1"/>
  <c r="D118" i="1"/>
  <c r="D117" i="1"/>
  <c r="D116" i="1"/>
  <c r="E115" i="1"/>
  <c r="G115" i="1" s="1"/>
  <c r="D115" i="1"/>
  <c r="F115" i="1" s="1"/>
  <c r="H115" i="1" s="1"/>
  <c r="D114" i="1"/>
  <c r="D113" i="1"/>
  <c r="F113" i="1" s="1"/>
  <c r="H113" i="1" s="1"/>
  <c r="D112" i="1"/>
  <c r="D111" i="1"/>
  <c r="F111" i="1" s="1"/>
  <c r="H111" i="1" s="1"/>
  <c r="D110" i="1"/>
  <c r="D109" i="1"/>
  <c r="F109" i="1" s="1"/>
  <c r="H109" i="1" s="1"/>
  <c r="D108" i="1"/>
  <c r="E107" i="1"/>
  <c r="G107" i="1" s="1"/>
  <c r="D107" i="1"/>
  <c r="F107" i="1" s="1"/>
  <c r="H107" i="1" s="1"/>
  <c r="D106" i="1"/>
  <c r="D105" i="1"/>
  <c r="D104" i="1"/>
  <c r="D103" i="1"/>
  <c r="F103" i="1" s="1"/>
  <c r="H103" i="1" s="1"/>
  <c r="D102" i="1"/>
  <c r="D101" i="1"/>
  <c r="F101" i="1" s="1"/>
  <c r="H101" i="1" s="1"/>
  <c r="D100" i="1"/>
  <c r="E99" i="1"/>
  <c r="G99" i="1" s="1"/>
  <c r="D99" i="1"/>
  <c r="D98" i="1"/>
  <c r="E97" i="1"/>
  <c r="G97" i="1" s="1"/>
  <c r="D97" i="1"/>
  <c r="F97" i="1" s="1"/>
  <c r="H97" i="1" s="1"/>
  <c r="D96" i="1"/>
  <c r="D95" i="1"/>
  <c r="F95" i="1" s="1"/>
  <c r="H95" i="1" s="1"/>
  <c r="D94" i="1"/>
  <c r="D93" i="1"/>
  <c r="F93" i="1" s="1"/>
  <c r="H93" i="1" s="1"/>
  <c r="D92" i="1"/>
  <c r="D91" i="1"/>
  <c r="F91" i="1" s="1"/>
  <c r="H91" i="1" s="1"/>
  <c r="D90" i="1"/>
  <c r="D89" i="1"/>
  <c r="D88" i="1"/>
  <c r="D87" i="1"/>
  <c r="F87" i="1" s="1"/>
  <c r="H87" i="1" s="1"/>
  <c r="D86" i="1"/>
  <c r="D85" i="1"/>
  <c r="F85" i="1" s="1"/>
  <c r="H85" i="1" s="1"/>
  <c r="D84" i="1"/>
  <c r="E83" i="1"/>
  <c r="G83" i="1" s="1"/>
  <c r="D83" i="1"/>
  <c r="D82" i="1"/>
  <c r="D81" i="1"/>
  <c r="F81" i="1" s="1"/>
  <c r="H81" i="1" s="1"/>
  <c r="D80" i="1"/>
  <c r="D79" i="1"/>
  <c r="F79" i="1" s="1"/>
  <c r="H79" i="1" s="1"/>
  <c r="D78" i="1"/>
  <c r="D77" i="1"/>
  <c r="F77" i="1" s="1"/>
  <c r="H77" i="1" s="1"/>
  <c r="D76" i="1"/>
  <c r="D75" i="1"/>
  <c r="D74" i="1"/>
  <c r="D73" i="1"/>
  <c r="D72" i="1"/>
  <c r="D71" i="1"/>
  <c r="E71" i="1" s="1"/>
  <c r="G71" i="1" s="1"/>
  <c r="D70" i="1"/>
  <c r="D69" i="1"/>
  <c r="F69" i="1" s="1"/>
  <c r="H69" i="1" s="1"/>
  <c r="D68" i="1"/>
  <c r="E67" i="1"/>
  <c r="G67" i="1" s="1"/>
  <c r="D67" i="1"/>
  <c r="F67" i="1" s="1"/>
  <c r="H67" i="1" s="1"/>
  <c r="D66" i="1"/>
  <c r="D65" i="1"/>
  <c r="D64" i="1"/>
  <c r="F64" i="1" s="1"/>
  <c r="H64" i="1" s="1"/>
  <c r="D63" i="1"/>
  <c r="F63" i="1" s="1"/>
  <c r="H63" i="1" s="1"/>
  <c r="D62" i="1"/>
  <c r="F62" i="1" s="1"/>
  <c r="H62" i="1" s="1"/>
  <c r="D61" i="1"/>
  <c r="D60" i="1"/>
  <c r="F60" i="1" s="1"/>
  <c r="H60" i="1" s="1"/>
  <c r="E59" i="1"/>
  <c r="G59" i="1" s="1"/>
  <c r="D59" i="1"/>
  <c r="F59" i="1" s="1"/>
  <c r="H59" i="1" s="1"/>
  <c r="D58" i="1"/>
  <c r="F58" i="1" s="1"/>
  <c r="H58" i="1" s="1"/>
  <c r="D57" i="1"/>
  <c r="F57" i="1" s="1"/>
  <c r="H57" i="1" s="1"/>
  <c r="D56" i="1"/>
  <c r="F56" i="1" s="1"/>
  <c r="H56" i="1" s="1"/>
  <c r="E55" i="1"/>
  <c r="G55" i="1" s="1"/>
  <c r="D55" i="1"/>
  <c r="F55" i="1" s="1"/>
  <c r="H55" i="1" s="1"/>
  <c r="D54" i="1"/>
  <c r="F54" i="1" s="1"/>
  <c r="H54" i="1" s="1"/>
  <c r="D53" i="1"/>
  <c r="D52" i="1"/>
  <c r="F52" i="1" s="1"/>
  <c r="H52" i="1" s="1"/>
  <c r="E51" i="1"/>
  <c r="G51" i="1" s="1"/>
  <c r="D51" i="1"/>
  <c r="F51" i="1" s="1"/>
  <c r="H51" i="1" s="1"/>
  <c r="D50" i="1"/>
  <c r="F50" i="1" s="1"/>
  <c r="H50" i="1" s="1"/>
  <c r="E49" i="1"/>
  <c r="G49" i="1" s="1"/>
  <c r="D49" i="1"/>
  <c r="F49" i="1" s="1"/>
  <c r="H49" i="1" s="1"/>
  <c r="D48" i="1"/>
  <c r="F48" i="1" s="1"/>
  <c r="H48" i="1" s="1"/>
  <c r="D47" i="1"/>
  <c r="F47" i="1" s="1"/>
  <c r="H47" i="1" s="1"/>
  <c r="D46" i="1"/>
  <c r="F46" i="1" s="1"/>
  <c r="H46" i="1" s="1"/>
  <c r="D45" i="1"/>
  <c r="D44" i="1"/>
  <c r="F44" i="1" s="1"/>
  <c r="H44" i="1" s="1"/>
  <c r="E43" i="1"/>
  <c r="G43" i="1" s="1"/>
  <c r="D43" i="1"/>
  <c r="F43" i="1" s="1"/>
  <c r="H43" i="1" s="1"/>
  <c r="D42" i="1"/>
  <c r="F42" i="1" s="1"/>
  <c r="H42" i="1" s="1"/>
  <c r="D41" i="1"/>
  <c r="F41" i="1" s="1"/>
  <c r="H41" i="1" s="1"/>
  <c r="D40" i="1"/>
  <c r="F40" i="1" s="1"/>
  <c r="H40" i="1" s="1"/>
  <c r="D39" i="1"/>
  <c r="D38" i="1"/>
  <c r="F38" i="1" s="1"/>
  <c r="H38" i="1" s="1"/>
  <c r="D37" i="1"/>
  <c r="D36" i="1"/>
  <c r="F36" i="1" s="1"/>
  <c r="H36" i="1" s="1"/>
  <c r="E35" i="1"/>
  <c r="G35" i="1" s="1"/>
  <c r="D35" i="1"/>
  <c r="D34" i="1"/>
  <c r="F34" i="1" s="1"/>
  <c r="H34" i="1" s="1"/>
  <c r="D33" i="1"/>
  <c r="D32" i="1"/>
  <c r="F32" i="1" s="1"/>
  <c r="H32" i="1" s="1"/>
  <c r="D31" i="1"/>
  <c r="F31" i="1" s="1"/>
  <c r="H31" i="1" s="1"/>
  <c r="D30" i="1"/>
  <c r="F30" i="1" s="1"/>
  <c r="H30" i="1" s="1"/>
  <c r="D29" i="1"/>
  <c r="D28" i="1"/>
  <c r="F28" i="1" s="1"/>
  <c r="H28" i="1" s="1"/>
  <c r="E27" i="1"/>
  <c r="G27" i="1" s="1"/>
  <c r="D27" i="1"/>
  <c r="F27" i="1" s="1"/>
  <c r="H27" i="1" s="1"/>
  <c r="D26" i="1"/>
  <c r="F26" i="1" s="1"/>
  <c r="H26" i="1" s="1"/>
  <c r="D25" i="1"/>
  <c r="F25" i="1" s="1"/>
  <c r="H25" i="1" s="1"/>
  <c r="D24" i="1"/>
  <c r="F24" i="1" s="1"/>
  <c r="H24" i="1" s="1"/>
  <c r="E23" i="1"/>
  <c r="G23" i="1" s="1"/>
  <c r="D23" i="1"/>
  <c r="F23" i="1" s="1"/>
  <c r="H23" i="1" s="1"/>
  <c r="D22" i="1"/>
  <c r="F22" i="1" s="1"/>
  <c r="H22" i="1" s="1"/>
  <c r="D21" i="1"/>
  <c r="D20" i="1"/>
  <c r="F20" i="1" s="1"/>
  <c r="H20" i="1" s="1"/>
  <c r="E19" i="1"/>
  <c r="G19" i="1" s="1"/>
  <c r="D19" i="1"/>
  <c r="D18" i="1"/>
  <c r="F18" i="1" s="1"/>
  <c r="H18" i="1" s="1"/>
  <c r="E17" i="1"/>
  <c r="G17" i="1" s="1"/>
  <c r="D17" i="1"/>
  <c r="F17" i="1" s="1"/>
  <c r="H17" i="1" s="1"/>
  <c r="D16" i="1"/>
  <c r="F16" i="1" s="1"/>
  <c r="H16" i="1" s="1"/>
  <c r="D15" i="1"/>
  <c r="F15" i="1" s="1"/>
  <c r="H15" i="1" s="1"/>
  <c r="D14" i="1"/>
  <c r="F14" i="1" s="1"/>
  <c r="H14" i="1" s="1"/>
  <c r="D13" i="1"/>
  <c r="D12" i="1"/>
  <c r="F12" i="1" s="1"/>
  <c r="H12" i="1" s="1"/>
  <c r="E11" i="1"/>
  <c r="G11" i="1" s="1"/>
  <c r="D11" i="1"/>
  <c r="F11" i="1" s="1"/>
  <c r="H11" i="1" s="1"/>
  <c r="D10" i="1"/>
  <c r="F10" i="1" s="1"/>
  <c r="H10" i="1" s="1"/>
  <c r="D9" i="1"/>
  <c r="F9" i="1" s="1"/>
  <c r="H9" i="1" s="1"/>
  <c r="D8" i="1"/>
  <c r="F8" i="1" s="1"/>
  <c r="H8" i="1" s="1"/>
  <c r="D7" i="1"/>
  <c r="D6" i="1"/>
  <c r="F6" i="1" s="1"/>
  <c r="H6" i="1" s="1"/>
  <c r="D5" i="1"/>
  <c r="D4" i="1"/>
  <c r="F4" i="1" s="1"/>
  <c r="H4" i="1" s="1"/>
  <c r="D3" i="1"/>
  <c r="F3" i="1" s="1"/>
  <c r="H3" i="1" s="1"/>
  <c r="D2" i="1"/>
  <c r="F2" i="1" s="1"/>
  <c r="F257" i="1" l="1"/>
  <c r="H257" i="1" s="1"/>
  <c r="E257" i="1"/>
  <c r="G257" i="1" s="1"/>
  <c r="F321" i="1"/>
  <c r="H321" i="1" s="1"/>
  <c r="E321" i="1"/>
  <c r="G321" i="1" s="1"/>
  <c r="F385" i="1"/>
  <c r="H385" i="1" s="1"/>
  <c r="E385" i="1"/>
  <c r="G385" i="1" s="1"/>
  <c r="F455" i="1"/>
  <c r="H455" i="1" s="1"/>
  <c r="E455" i="1"/>
  <c r="G455" i="1" s="1"/>
  <c r="F602" i="1"/>
  <c r="H602" i="1" s="1"/>
  <c r="E602" i="1"/>
  <c r="G602" i="1" s="1"/>
  <c r="F225" i="1"/>
  <c r="H225" i="1" s="1"/>
  <c r="E225" i="1"/>
  <c r="G225" i="1" s="1"/>
  <c r="F289" i="1"/>
  <c r="H289" i="1" s="1"/>
  <c r="E289" i="1"/>
  <c r="G289" i="1" s="1"/>
  <c r="F353" i="1"/>
  <c r="H353" i="1" s="1"/>
  <c r="E353" i="1"/>
  <c r="G353" i="1" s="1"/>
  <c r="F437" i="1"/>
  <c r="H437" i="1" s="1"/>
  <c r="E437" i="1"/>
  <c r="G437" i="1" s="1"/>
  <c r="E541" i="1"/>
  <c r="G541" i="1" s="1"/>
  <c r="F541" i="1"/>
  <c r="H541" i="1" s="1"/>
  <c r="F568" i="1"/>
  <c r="H568" i="1" s="1"/>
  <c r="E568" i="1"/>
  <c r="G568" i="1" s="1"/>
  <c r="E9" i="1"/>
  <c r="G9" i="1" s="1"/>
  <c r="E15" i="1"/>
  <c r="G15" i="1" s="1"/>
  <c r="F21" i="1"/>
  <c r="H21" i="1" s="1"/>
  <c r="E21" i="1"/>
  <c r="G21" i="1" s="1"/>
  <c r="E41" i="1"/>
  <c r="G41" i="1" s="1"/>
  <c r="E47" i="1"/>
  <c r="G47" i="1" s="1"/>
  <c r="F53" i="1"/>
  <c r="H53" i="1" s="1"/>
  <c r="E53" i="1"/>
  <c r="G53" i="1" s="1"/>
  <c r="E81" i="1"/>
  <c r="G81" i="1" s="1"/>
  <c r="E91" i="1"/>
  <c r="G91" i="1" s="1"/>
  <c r="F105" i="1"/>
  <c r="H105" i="1" s="1"/>
  <c r="E105" i="1"/>
  <c r="G105" i="1" s="1"/>
  <c r="E129" i="1"/>
  <c r="G129" i="1" s="1"/>
  <c r="E135" i="1"/>
  <c r="G135" i="1" s="1"/>
  <c r="F141" i="1"/>
  <c r="H141" i="1" s="1"/>
  <c r="E141" i="1"/>
  <c r="G141" i="1" s="1"/>
  <c r="E161" i="1"/>
  <c r="G161" i="1" s="1"/>
  <c r="E167" i="1"/>
  <c r="G167" i="1" s="1"/>
  <c r="F173" i="1"/>
  <c r="H173" i="1" s="1"/>
  <c r="E173" i="1"/>
  <c r="G173" i="1" s="1"/>
  <c r="E193" i="1"/>
  <c r="G193" i="1" s="1"/>
  <c r="E199" i="1"/>
  <c r="G199" i="1" s="1"/>
  <c r="F245" i="1"/>
  <c r="H245" i="1" s="1"/>
  <c r="E245" i="1"/>
  <c r="G245" i="1" s="1"/>
  <c r="F263" i="1"/>
  <c r="H263" i="1" s="1"/>
  <c r="E263" i="1"/>
  <c r="G263" i="1" s="1"/>
  <c r="F309" i="1"/>
  <c r="H309" i="1" s="1"/>
  <c r="E309" i="1"/>
  <c r="G309" i="1" s="1"/>
  <c r="F327" i="1"/>
  <c r="H327" i="1" s="1"/>
  <c r="E327" i="1"/>
  <c r="G327" i="1" s="1"/>
  <c r="F373" i="1"/>
  <c r="H373" i="1" s="1"/>
  <c r="E373" i="1"/>
  <c r="G373" i="1" s="1"/>
  <c r="F391" i="1"/>
  <c r="H391" i="1" s="1"/>
  <c r="E391" i="1"/>
  <c r="G391" i="1" s="1"/>
  <c r="F423" i="1"/>
  <c r="H423" i="1" s="1"/>
  <c r="E423" i="1"/>
  <c r="G423" i="1" s="1"/>
  <c r="F469" i="1"/>
  <c r="H469" i="1" s="1"/>
  <c r="E469" i="1"/>
  <c r="G469" i="1" s="1"/>
  <c r="F538" i="1"/>
  <c r="H538" i="1" s="1"/>
  <c r="E538" i="1"/>
  <c r="G538" i="1" s="1"/>
  <c r="E605" i="1"/>
  <c r="G605" i="1" s="1"/>
  <c r="F605" i="1"/>
  <c r="H605" i="1" s="1"/>
  <c r="F632" i="1"/>
  <c r="H632" i="1" s="1"/>
  <c r="E632" i="1"/>
  <c r="G632" i="1" s="1"/>
  <c r="E3" i="1"/>
  <c r="G3" i="1" s="1"/>
  <c r="F7" i="1"/>
  <c r="H7" i="1" s="1"/>
  <c r="E7" i="1"/>
  <c r="G7" i="1" s="1"/>
  <c r="F39" i="1"/>
  <c r="H39" i="1" s="1"/>
  <c r="E39" i="1"/>
  <c r="G39" i="1" s="1"/>
  <c r="F75" i="1"/>
  <c r="H75" i="1" s="1"/>
  <c r="E75" i="1"/>
  <c r="G75" i="1" s="1"/>
  <c r="F127" i="1"/>
  <c r="H127" i="1" s="1"/>
  <c r="E127" i="1"/>
  <c r="G127" i="1" s="1"/>
  <c r="F159" i="1"/>
  <c r="H159" i="1" s="1"/>
  <c r="E159" i="1"/>
  <c r="G159" i="1" s="1"/>
  <c r="F191" i="1"/>
  <c r="H191" i="1" s="1"/>
  <c r="E191" i="1"/>
  <c r="G191" i="1" s="1"/>
  <c r="F29" i="1"/>
  <c r="H29" i="1" s="1"/>
  <c r="E29" i="1"/>
  <c r="G29" i="1" s="1"/>
  <c r="F33" i="1"/>
  <c r="H33" i="1" s="1"/>
  <c r="E33" i="1"/>
  <c r="G33" i="1" s="1"/>
  <c r="F61" i="1"/>
  <c r="H61" i="1" s="1"/>
  <c r="E61" i="1"/>
  <c r="G61" i="1" s="1"/>
  <c r="F65" i="1"/>
  <c r="H65" i="1" s="1"/>
  <c r="E65" i="1"/>
  <c r="G65" i="1" s="1"/>
  <c r="F117" i="1"/>
  <c r="H117" i="1" s="1"/>
  <c r="E117" i="1"/>
  <c r="G117" i="1" s="1"/>
  <c r="F121" i="1"/>
  <c r="H121" i="1" s="1"/>
  <c r="E121" i="1"/>
  <c r="G121" i="1" s="1"/>
  <c r="F149" i="1"/>
  <c r="H149" i="1" s="1"/>
  <c r="E149" i="1"/>
  <c r="G149" i="1" s="1"/>
  <c r="F153" i="1"/>
  <c r="H153" i="1" s="1"/>
  <c r="E153" i="1"/>
  <c r="G153" i="1" s="1"/>
  <c r="F181" i="1"/>
  <c r="H181" i="1" s="1"/>
  <c r="E181" i="1"/>
  <c r="G181" i="1" s="1"/>
  <c r="F185" i="1"/>
  <c r="H185" i="1" s="1"/>
  <c r="E185" i="1"/>
  <c r="G185" i="1" s="1"/>
  <c r="F213" i="1"/>
  <c r="H213" i="1" s="1"/>
  <c r="E213" i="1"/>
  <c r="G213" i="1" s="1"/>
  <c r="F231" i="1"/>
  <c r="H231" i="1" s="1"/>
  <c r="E231" i="1"/>
  <c r="G231" i="1" s="1"/>
  <c r="E277" i="1"/>
  <c r="G277" i="1" s="1"/>
  <c r="F277" i="1"/>
  <c r="H277" i="1" s="1"/>
  <c r="F295" i="1"/>
  <c r="H295" i="1" s="1"/>
  <c r="E295" i="1"/>
  <c r="G295" i="1" s="1"/>
  <c r="F341" i="1"/>
  <c r="H341" i="1" s="1"/>
  <c r="E341" i="1"/>
  <c r="G341" i="1" s="1"/>
  <c r="F359" i="1"/>
  <c r="H359" i="1" s="1"/>
  <c r="E359" i="1"/>
  <c r="G359" i="1" s="1"/>
  <c r="F405" i="1"/>
  <c r="H405" i="1" s="1"/>
  <c r="E405" i="1"/>
  <c r="G405" i="1" s="1"/>
  <c r="F504" i="1"/>
  <c r="H504" i="1" s="1"/>
  <c r="E504" i="1"/>
  <c r="G504" i="1" s="1"/>
  <c r="F488" i="1"/>
  <c r="H488" i="1" s="1"/>
  <c r="E488" i="1"/>
  <c r="G488" i="1" s="1"/>
  <c r="F552" i="1"/>
  <c r="H552" i="1" s="1"/>
  <c r="E552" i="1"/>
  <c r="G552" i="1" s="1"/>
  <c r="F525" i="1"/>
  <c r="H525" i="1" s="1"/>
  <c r="F13" i="1"/>
  <c r="H13" i="1" s="1"/>
  <c r="E13" i="1"/>
  <c r="G13" i="1" s="1"/>
  <c r="E217" i="1"/>
  <c r="G217" i="1" s="1"/>
  <c r="F293" i="1"/>
  <c r="H293" i="1" s="1"/>
  <c r="E293" i="1"/>
  <c r="G293" i="1" s="1"/>
  <c r="E377" i="1"/>
  <c r="G377" i="1" s="1"/>
  <c r="F205" i="1"/>
  <c r="H205" i="1" s="1"/>
  <c r="E205" i="1"/>
  <c r="G205" i="1" s="1"/>
  <c r="F237" i="1"/>
  <c r="H237" i="1" s="1"/>
  <c r="E237" i="1"/>
  <c r="G237" i="1" s="1"/>
  <c r="F301" i="1"/>
  <c r="H301" i="1" s="1"/>
  <c r="E301" i="1"/>
  <c r="G301" i="1" s="1"/>
  <c r="F365" i="1"/>
  <c r="H365" i="1" s="1"/>
  <c r="E365" i="1"/>
  <c r="G365" i="1" s="1"/>
  <c r="F429" i="1"/>
  <c r="H429" i="1" s="1"/>
  <c r="E429" i="1"/>
  <c r="G429" i="1" s="1"/>
  <c r="F616" i="1"/>
  <c r="H616" i="1" s="1"/>
  <c r="E616" i="1"/>
  <c r="G616" i="1" s="1"/>
  <c r="F397" i="1"/>
  <c r="H397" i="1" s="1"/>
  <c r="F45" i="1"/>
  <c r="H45" i="1" s="1"/>
  <c r="E45" i="1"/>
  <c r="G45" i="1" s="1"/>
  <c r="F89" i="1"/>
  <c r="H89" i="1" s="1"/>
  <c r="E89" i="1"/>
  <c r="G89" i="1" s="1"/>
  <c r="F133" i="1"/>
  <c r="H133" i="1" s="1"/>
  <c r="E133" i="1"/>
  <c r="G133" i="1" s="1"/>
  <c r="F165" i="1"/>
  <c r="H165" i="1" s="1"/>
  <c r="E165" i="1"/>
  <c r="G165" i="1" s="1"/>
  <c r="F197" i="1"/>
  <c r="H197" i="1" s="1"/>
  <c r="E197" i="1"/>
  <c r="G197" i="1" s="1"/>
  <c r="E223" i="1"/>
  <c r="G223" i="1" s="1"/>
  <c r="F229" i="1"/>
  <c r="H229" i="1" s="1"/>
  <c r="E229" i="1"/>
  <c r="G229" i="1" s="1"/>
  <c r="E249" i="1"/>
  <c r="G249" i="1" s="1"/>
  <c r="E255" i="1"/>
  <c r="G255" i="1" s="1"/>
  <c r="F261" i="1"/>
  <c r="H261" i="1" s="1"/>
  <c r="E261" i="1"/>
  <c r="G261" i="1" s="1"/>
  <c r="E281" i="1"/>
  <c r="G281" i="1" s="1"/>
  <c r="E287" i="1"/>
  <c r="G287" i="1" s="1"/>
  <c r="E313" i="1"/>
  <c r="G313" i="1" s="1"/>
  <c r="E319" i="1"/>
  <c r="G319" i="1" s="1"/>
  <c r="F325" i="1"/>
  <c r="H325" i="1" s="1"/>
  <c r="E325" i="1"/>
  <c r="G325" i="1" s="1"/>
  <c r="E345" i="1"/>
  <c r="G345" i="1" s="1"/>
  <c r="E351" i="1"/>
  <c r="G351" i="1" s="1"/>
  <c r="F357" i="1"/>
  <c r="H357" i="1" s="1"/>
  <c r="E357" i="1"/>
  <c r="G357" i="1" s="1"/>
  <c r="E383" i="1"/>
  <c r="G383" i="1" s="1"/>
  <c r="F389" i="1"/>
  <c r="H389" i="1" s="1"/>
  <c r="E389" i="1"/>
  <c r="G389" i="1" s="1"/>
  <c r="E415" i="1"/>
  <c r="G415" i="1" s="1"/>
  <c r="F421" i="1"/>
  <c r="H421" i="1" s="1"/>
  <c r="E421" i="1"/>
  <c r="G421" i="1" s="1"/>
  <c r="E447" i="1"/>
  <c r="G447" i="1" s="1"/>
  <c r="F453" i="1"/>
  <c r="H453" i="1" s="1"/>
  <c r="E453" i="1"/>
  <c r="G453" i="1" s="1"/>
  <c r="E479" i="1"/>
  <c r="G479" i="1" s="1"/>
  <c r="F485" i="1"/>
  <c r="H485" i="1" s="1"/>
  <c r="E485" i="1"/>
  <c r="G485" i="1" s="1"/>
  <c r="E522" i="1"/>
  <c r="G522" i="1" s="1"/>
  <c r="F536" i="1"/>
  <c r="H536" i="1" s="1"/>
  <c r="E536" i="1"/>
  <c r="G536" i="1" s="1"/>
  <c r="E586" i="1"/>
  <c r="G586" i="1" s="1"/>
  <c r="F600" i="1"/>
  <c r="H600" i="1" s="1"/>
  <c r="E600" i="1"/>
  <c r="G600" i="1" s="1"/>
  <c r="F573" i="1"/>
  <c r="H573" i="1" s="1"/>
  <c r="F5" i="1"/>
  <c r="H5" i="1" s="1"/>
  <c r="E5" i="1"/>
  <c r="G5" i="1" s="1"/>
  <c r="E25" i="1"/>
  <c r="G25" i="1" s="1"/>
  <c r="E31" i="1"/>
  <c r="G31" i="1" s="1"/>
  <c r="F37" i="1"/>
  <c r="H37" i="1" s="1"/>
  <c r="E37" i="1"/>
  <c r="G37" i="1" s="1"/>
  <c r="E57" i="1"/>
  <c r="G57" i="1" s="1"/>
  <c r="E63" i="1"/>
  <c r="G63" i="1" s="1"/>
  <c r="F73" i="1"/>
  <c r="H73" i="1" s="1"/>
  <c r="E73" i="1"/>
  <c r="G73" i="1" s="1"/>
  <c r="E113" i="1"/>
  <c r="G113" i="1" s="1"/>
  <c r="E119" i="1"/>
  <c r="G119" i="1" s="1"/>
  <c r="F125" i="1"/>
  <c r="H125" i="1" s="1"/>
  <c r="E125" i="1"/>
  <c r="G125" i="1" s="1"/>
  <c r="E145" i="1"/>
  <c r="G145" i="1" s="1"/>
  <c r="E151" i="1"/>
  <c r="G151" i="1" s="1"/>
  <c r="F157" i="1"/>
  <c r="H157" i="1" s="1"/>
  <c r="E157" i="1"/>
  <c r="G157" i="1" s="1"/>
  <c r="E177" i="1"/>
  <c r="G177" i="1" s="1"/>
  <c r="E183" i="1"/>
  <c r="G183" i="1" s="1"/>
  <c r="F189" i="1"/>
  <c r="H189" i="1" s="1"/>
  <c r="E189" i="1"/>
  <c r="G189" i="1" s="1"/>
  <c r="E209" i="1"/>
  <c r="G209" i="1" s="1"/>
  <c r="E215" i="1"/>
  <c r="G215" i="1" s="1"/>
  <c r="F221" i="1"/>
  <c r="H221" i="1" s="1"/>
  <c r="E221" i="1"/>
  <c r="G221" i="1" s="1"/>
  <c r="E241" i="1"/>
  <c r="G241" i="1" s="1"/>
  <c r="E247" i="1"/>
  <c r="G247" i="1" s="1"/>
  <c r="F253" i="1"/>
  <c r="H253" i="1" s="1"/>
  <c r="E253" i="1"/>
  <c r="G253" i="1" s="1"/>
  <c r="E273" i="1"/>
  <c r="G273" i="1" s="1"/>
  <c r="E279" i="1"/>
  <c r="G279" i="1" s="1"/>
  <c r="F285" i="1"/>
  <c r="H285" i="1" s="1"/>
  <c r="E285" i="1"/>
  <c r="G285" i="1" s="1"/>
  <c r="E305" i="1"/>
  <c r="G305" i="1" s="1"/>
  <c r="E311" i="1"/>
  <c r="G311" i="1" s="1"/>
  <c r="E337" i="1"/>
  <c r="G337" i="1" s="1"/>
  <c r="E343" i="1"/>
  <c r="G343" i="1" s="1"/>
  <c r="F349" i="1"/>
  <c r="H349" i="1" s="1"/>
  <c r="E349" i="1"/>
  <c r="G349" i="1" s="1"/>
  <c r="E369" i="1"/>
  <c r="G369" i="1" s="1"/>
  <c r="E375" i="1"/>
  <c r="G375" i="1" s="1"/>
  <c r="E401" i="1"/>
  <c r="G401" i="1" s="1"/>
  <c r="E407" i="1"/>
  <c r="G407" i="1" s="1"/>
  <c r="F413" i="1"/>
  <c r="H413" i="1" s="1"/>
  <c r="E413" i="1"/>
  <c r="G413" i="1" s="1"/>
  <c r="E439" i="1"/>
  <c r="G439" i="1" s="1"/>
  <c r="E471" i="1"/>
  <c r="G471" i="1" s="1"/>
  <c r="F477" i="1"/>
  <c r="H477" i="1" s="1"/>
  <c r="E477" i="1"/>
  <c r="G477" i="1" s="1"/>
  <c r="E493" i="1"/>
  <c r="G493" i="1" s="1"/>
  <c r="F493" i="1"/>
  <c r="H493" i="1" s="1"/>
  <c r="E506" i="1"/>
  <c r="G506" i="1" s="1"/>
  <c r="F520" i="1"/>
  <c r="H520" i="1" s="1"/>
  <c r="E520" i="1"/>
  <c r="G520" i="1" s="1"/>
  <c r="E557" i="1"/>
  <c r="G557" i="1" s="1"/>
  <c r="F557" i="1"/>
  <c r="H557" i="1" s="1"/>
  <c r="E570" i="1"/>
  <c r="G570" i="1" s="1"/>
  <c r="F584" i="1"/>
  <c r="H584" i="1" s="1"/>
  <c r="E584" i="1"/>
  <c r="G584" i="1" s="1"/>
  <c r="E621" i="1"/>
  <c r="G621" i="1" s="1"/>
  <c r="F621" i="1"/>
  <c r="H621" i="1" s="1"/>
  <c r="E634" i="1"/>
  <c r="G634" i="1" s="1"/>
  <c r="F333" i="1"/>
  <c r="H333" i="1" s="1"/>
  <c r="F461" i="1"/>
  <c r="H461" i="1" s="1"/>
  <c r="F589" i="1"/>
  <c r="H589" i="1" s="1"/>
  <c r="F68" i="1"/>
  <c r="H68" i="1" s="1"/>
  <c r="E68" i="1"/>
  <c r="G68" i="1" s="1"/>
  <c r="F92" i="1"/>
  <c r="H92" i="1" s="1"/>
  <c r="E92" i="1"/>
  <c r="G92" i="1" s="1"/>
  <c r="F108" i="1"/>
  <c r="H108" i="1" s="1"/>
  <c r="E108" i="1"/>
  <c r="G108" i="1" s="1"/>
  <c r="F148" i="1"/>
  <c r="H148" i="1" s="1"/>
  <c r="E148" i="1"/>
  <c r="G148" i="1" s="1"/>
  <c r="F156" i="1"/>
  <c r="H156" i="1" s="1"/>
  <c r="E156" i="1"/>
  <c r="G156" i="1" s="1"/>
  <c r="F164" i="1"/>
  <c r="H164" i="1" s="1"/>
  <c r="E164" i="1"/>
  <c r="G164" i="1" s="1"/>
  <c r="F188" i="1"/>
  <c r="H188" i="1" s="1"/>
  <c r="E188" i="1"/>
  <c r="G188" i="1" s="1"/>
  <c r="F204" i="1"/>
  <c r="H204" i="1" s="1"/>
  <c r="E204" i="1"/>
  <c r="G204" i="1" s="1"/>
  <c r="F220" i="1"/>
  <c r="H220" i="1" s="1"/>
  <c r="E220" i="1"/>
  <c r="G220" i="1" s="1"/>
  <c r="F228" i="1"/>
  <c r="H228" i="1" s="1"/>
  <c r="E228" i="1"/>
  <c r="G228" i="1" s="1"/>
  <c r="F244" i="1"/>
  <c r="H244" i="1" s="1"/>
  <c r="E244" i="1"/>
  <c r="G244" i="1" s="1"/>
  <c r="F260" i="1"/>
  <c r="H260" i="1" s="1"/>
  <c r="E260" i="1"/>
  <c r="G260" i="1" s="1"/>
  <c r="F292" i="1"/>
  <c r="H292" i="1" s="1"/>
  <c r="E292" i="1"/>
  <c r="G292" i="1" s="1"/>
  <c r="F308" i="1"/>
  <c r="H308" i="1" s="1"/>
  <c r="E308" i="1"/>
  <c r="G308" i="1" s="1"/>
  <c r="F324" i="1"/>
  <c r="H324" i="1" s="1"/>
  <c r="E324" i="1"/>
  <c r="G324" i="1" s="1"/>
  <c r="F340" i="1"/>
  <c r="H340" i="1" s="1"/>
  <c r="E340" i="1"/>
  <c r="G340" i="1" s="1"/>
  <c r="F356" i="1"/>
  <c r="H356" i="1" s="1"/>
  <c r="E356" i="1"/>
  <c r="G356" i="1" s="1"/>
  <c r="F372" i="1"/>
  <c r="H372" i="1" s="1"/>
  <c r="E372" i="1"/>
  <c r="G372" i="1" s="1"/>
  <c r="F380" i="1"/>
  <c r="H380" i="1" s="1"/>
  <c r="E380" i="1"/>
  <c r="G380" i="1" s="1"/>
  <c r="F404" i="1"/>
  <c r="H404" i="1" s="1"/>
  <c r="E404" i="1"/>
  <c r="G404" i="1" s="1"/>
  <c r="F412" i="1"/>
  <c r="H412" i="1" s="1"/>
  <c r="E412" i="1"/>
  <c r="G412" i="1" s="1"/>
  <c r="F428" i="1"/>
  <c r="H428" i="1" s="1"/>
  <c r="E428" i="1"/>
  <c r="G428" i="1" s="1"/>
  <c r="F444" i="1"/>
  <c r="H444" i="1" s="1"/>
  <c r="E444" i="1"/>
  <c r="G444" i="1" s="1"/>
  <c r="F460" i="1"/>
  <c r="H460" i="1" s="1"/>
  <c r="E460" i="1"/>
  <c r="G460" i="1" s="1"/>
  <c r="F468" i="1"/>
  <c r="H468" i="1" s="1"/>
  <c r="E468" i="1"/>
  <c r="G468" i="1" s="1"/>
  <c r="F476" i="1"/>
  <c r="H476" i="1" s="1"/>
  <c r="E476" i="1"/>
  <c r="G476" i="1" s="1"/>
  <c r="F484" i="1"/>
  <c r="H484" i="1" s="1"/>
  <c r="E484" i="1"/>
  <c r="G484" i="1" s="1"/>
  <c r="E515" i="1"/>
  <c r="G515" i="1" s="1"/>
  <c r="F515" i="1"/>
  <c r="H515" i="1" s="1"/>
  <c r="E531" i="1"/>
  <c r="G531" i="1" s="1"/>
  <c r="F531" i="1"/>
  <c r="H531" i="1" s="1"/>
  <c r="H2" i="1"/>
  <c r="E79" i="1"/>
  <c r="G79" i="1" s="1"/>
  <c r="F82" i="1"/>
  <c r="H82" i="1" s="1"/>
  <c r="E82" i="1"/>
  <c r="G82" i="1" s="1"/>
  <c r="E87" i="1"/>
  <c r="G87" i="1" s="1"/>
  <c r="F90" i="1"/>
  <c r="H90" i="1" s="1"/>
  <c r="E90" i="1"/>
  <c r="G90" i="1" s="1"/>
  <c r="E95" i="1"/>
  <c r="G95" i="1" s="1"/>
  <c r="F98" i="1"/>
  <c r="H98" i="1" s="1"/>
  <c r="E98" i="1"/>
  <c r="G98" i="1" s="1"/>
  <c r="E103" i="1"/>
  <c r="G103" i="1" s="1"/>
  <c r="F106" i="1"/>
  <c r="H106" i="1" s="1"/>
  <c r="E106" i="1"/>
  <c r="G106" i="1" s="1"/>
  <c r="E111" i="1"/>
  <c r="G111" i="1" s="1"/>
  <c r="F114" i="1"/>
  <c r="H114" i="1" s="1"/>
  <c r="E114" i="1"/>
  <c r="G114" i="1" s="1"/>
  <c r="F122" i="1"/>
  <c r="H122" i="1" s="1"/>
  <c r="E122" i="1"/>
  <c r="G122" i="1" s="1"/>
  <c r="F130" i="1"/>
  <c r="H130" i="1" s="1"/>
  <c r="E130" i="1"/>
  <c r="G130" i="1" s="1"/>
  <c r="F138" i="1"/>
  <c r="H138" i="1" s="1"/>
  <c r="E138" i="1"/>
  <c r="G138" i="1" s="1"/>
  <c r="F146" i="1"/>
  <c r="H146" i="1" s="1"/>
  <c r="E146" i="1"/>
  <c r="G146" i="1" s="1"/>
  <c r="F154" i="1"/>
  <c r="H154" i="1" s="1"/>
  <c r="E154" i="1"/>
  <c r="G154" i="1" s="1"/>
  <c r="F162" i="1"/>
  <c r="H162" i="1" s="1"/>
  <c r="E162" i="1"/>
  <c r="G162" i="1" s="1"/>
  <c r="F170" i="1"/>
  <c r="H170" i="1" s="1"/>
  <c r="E170" i="1"/>
  <c r="G170" i="1" s="1"/>
  <c r="F178" i="1"/>
  <c r="H178" i="1" s="1"/>
  <c r="E178" i="1"/>
  <c r="G178" i="1" s="1"/>
  <c r="F186" i="1"/>
  <c r="H186" i="1" s="1"/>
  <c r="E186" i="1"/>
  <c r="G186" i="1" s="1"/>
  <c r="F194" i="1"/>
  <c r="H194" i="1" s="1"/>
  <c r="E194" i="1"/>
  <c r="G194" i="1" s="1"/>
  <c r="F202" i="1"/>
  <c r="H202" i="1" s="1"/>
  <c r="E202" i="1"/>
  <c r="G202" i="1" s="1"/>
  <c r="F210" i="1"/>
  <c r="H210" i="1" s="1"/>
  <c r="E210" i="1"/>
  <c r="G210" i="1" s="1"/>
  <c r="F218" i="1"/>
  <c r="H218" i="1" s="1"/>
  <c r="E218" i="1"/>
  <c r="G218" i="1" s="1"/>
  <c r="F226" i="1"/>
  <c r="H226" i="1" s="1"/>
  <c r="E226" i="1"/>
  <c r="G226" i="1" s="1"/>
  <c r="F234" i="1"/>
  <c r="H234" i="1" s="1"/>
  <c r="E234" i="1"/>
  <c r="G234" i="1" s="1"/>
  <c r="F242" i="1"/>
  <c r="H242" i="1" s="1"/>
  <c r="E242" i="1"/>
  <c r="G242" i="1" s="1"/>
  <c r="F250" i="1"/>
  <c r="H250" i="1" s="1"/>
  <c r="E250" i="1"/>
  <c r="G250" i="1" s="1"/>
  <c r="F258" i="1"/>
  <c r="H258" i="1" s="1"/>
  <c r="E258" i="1"/>
  <c r="G258" i="1" s="1"/>
  <c r="F266" i="1"/>
  <c r="H266" i="1" s="1"/>
  <c r="E266" i="1"/>
  <c r="G266" i="1" s="1"/>
  <c r="F274" i="1"/>
  <c r="H274" i="1" s="1"/>
  <c r="E274" i="1"/>
  <c r="G274" i="1" s="1"/>
  <c r="F282" i="1"/>
  <c r="H282" i="1" s="1"/>
  <c r="E282" i="1"/>
  <c r="G282" i="1" s="1"/>
  <c r="F290" i="1"/>
  <c r="H290" i="1" s="1"/>
  <c r="E290" i="1"/>
  <c r="G290" i="1" s="1"/>
  <c r="F298" i="1"/>
  <c r="H298" i="1" s="1"/>
  <c r="E298" i="1"/>
  <c r="G298" i="1" s="1"/>
  <c r="F306" i="1"/>
  <c r="H306" i="1" s="1"/>
  <c r="E306" i="1"/>
  <c r="G306" i="1" s="1"/>
  <c r="F314" i="1"/>
  <c r="H314" i="1" s="1"/>
  <c r="E314" i="1"/>
  <c r="G314" i="1" s="1"/>
  <c r="F322" i="1"/>
  <c r="H322" i="1" s="1"/>
  <c r="E322" i="1"/>
  <c r="G322" i="1" s="1"/>
  <c r="F330" i="1"/>
  <c r="H330" i="1" s="1"/>
  <c r="E330" i="1"/>
  <c r="G330" i="1" s="1"/>
  <c r="F338" i="1"/>
  <c r="H338" i="1" s="1"/>
  <c r="E338" i="1"/>
  <c r="G338" i="1" s="1"/>
  <c r="F346" i="1"/>
  <c r="H346" i="1" s="1"/>
  <c r="E346" i="1"/>
  <c r="G346" i="1" s="1"/>
  <c r="F354" i="1"/>
  <c r="H354" i="1" s="1"/>
  <c r="E354" i="1"/>
  <c r="G354" i="1" s="1"/>
  <c r="F362" i="1"/>
  <c r="H362" i="1" s="1"/>
  <c r="E362" i="1"/>
  <c r="G362" i="1" s="1"/>
  <c r="F370" i="1"/>
  <c r="H370" i="1" s="1"/>
  <c r="E370" i="1"/>
  <c r="G370" i="1" s="1"/>
  <c r="F378" i="1"/>
  <c r="H378" i="1" s="1"/>
  <c r="E378" i="1"/>
  <c r="G378" i="1" s="1"/>
  <c r="F386" i="1"/>
  <c r="H386" i="1" s="1"/>
  <c r="E386" i="1"/>
  <c r="G386" i="1" s="1"/>
  <c r="F394" i="1"/>
  <c r="H394" i="1" s="1"/>
  <c r="E394" i="1"/>
  <c r="G394" i="1" s="1"/>
  <c r="F402" i="1"/>
  <c r="H402" i="1" s="1"/>
  <c r="E402" i="1"/>
  <c r="G402" i="1" s="1"/>
  <c r="F410" i="1"/>
  <c r="H410" i="1" s="1"/>
  <c r="E410" i="1"/>
  <c r="G410" i="1" s="1"/>
  <c r="F418" i="1"/>
  <c r="H418" i="1" s="1"/>
  <c r="E418" i="1"/>
  <c r="G418" i="1" s="1"/>
  <c r="F426" i="1"/>
  <c r="H426" i="1" s="1"/>
  <c r="E426" i="1"/>
  <c r="G426" i="1" s="1"/>
  <c r="F434" i="1"/>
  <c r="H434" i="1" s="1"/>
  <c r="E434" i="1"/>
  <c r="G434" i="1" s="1"/>
  <c r="F442" i="1"/>
  <c r="H442" i="1" s="1"/>
  <c r="E442" i="1"/>
  <c r="G442" i="1" s="1"/>
  <c r="F450" i="1"/>
  <c r="H450" i="1" s="1"/>
  <c r="E450" i="1"/>
  <c r="G450" i="1" s="1"/>
  <c r="F458" i="1"/>
  <c r="H458" i="1" s="1"/>
  <c r="E458" i="1"/>
  <c r="G458" i="1" s="1"/>
  <c r="F466" i="1"/>
  <c r="H466" i="1" s="1"/>
  <c r="E466" i="1"/>
  <c r="G466" i="1" s="1"/>
  <c r="F474" i="1"/>
  <c r="H474" i="1" s="1"/>
  <c r="E474" i="1"/>
  <c r="G474" i="1" s="1"/>
  <c r="F482" i="1"/>
  <c r="H482" i="1" s="1"/>
  <c r="E482" i="1"/>
  <c r="G482" i="1" s="1"/>
  <c r="F494" i="1"/>
  <c r="H494" i="1" s="1"/>
  <c r="E494" i="1"/>
  <c r="G494" i="1" s="1"/>
  <c r="F510" i="1"/>
  <c r="H510" i="1" s="1"/>
  <c r="E510" i="1"/>
  <c r="G510" i="1" s="1"/>
  <c r="F526" i="1"/>
  <c r="H526" i="1" s="1"/>
  <c r="E526" i="1"/>
  <c r="G526" i="1" s="1"/>
  <c r="F542" i="1"/>
  <c r="H542" i="1" s="1"/>
  <c r="E542" i="1"/>
  <c r="G542" i="1" s="1"/>
  <c r="F558" i="1"/>
  <c r="H558" i="1" s="1"/>
  <c r="E558" i="1"/>
  <c r="G558" i="1" s="1"/>
  <c r="F574" i="1"/>
  <c r="H574" i="1" s="1"/>
  <c r="E574" i="1"/>
  <c r="G574" i="1" s="1"/>
  <c r="F590" i="1"/>
  <c r="H590" i="1" s="1"/>
  <c r="E590" i="1"/>
  <c r="G590" i="1" s="1"/>
  <c r="F606" i="1"/>
  <c r="H606" i="1" s="1"/>
  <c r="E606" i="1"/>
  <c r="G606" i="1" s="1"/>
  <c r="F622" i="1"/>
  <c r="H622" i="1" s="1"/>
  <c r="E622" i="1"/>
  <c r="G622" i="1" s="1"/>
  <c r="E638" i="1"/>
  <c r="G638" i="1" s="1"/>
  <c r="F638" i="1"/>
  <c r="H638" i="1" s="1"/>
  <c r="E642" i="1"/>
  <c r="G642" i="1" s="1"/>
  <c r="F642" i="1"/>
  <c r="H642" i="1" s="1"/>
  <c r="E646" i="1"/>
  <c r="G646" i="1" s="1"/>
  <c r="F646" i="1"/>
  <c r="H646" i="1" s="1"/>
  <c r="E650" i="1"/>
  <c r="G650" i="1" s="1"/>
  <c r="F650" i="1"/>
  <c r="H650" i="1" s="1"/>
  <c r="E654" i="1"/>
  <c r="G654" i="1" s="1"/>
  <c r="F654" i="1"/>
  <c r="H654" i="1" s="1"/>
  <c r="F71" i="1"/>
  <c r="H71" i="1" s="1"/>
  <c r="F84" i="1"/>
  <c r="H84" i="1" s="1"/>
  <c r="E84" i="1"/>
  <c r="G84" i="1" s="1"/>
  <c r="F116" i="1"/>
  <c r="H116" i="1" s="1"/>
  <c r="E116" i="1"/>
  <c r="G116" i="1" s="1"/>
  <c r="F124" i="1"/>
  <c r="H124" i="1" s="1"/>
  <c r="E124" i="1"/>
  <c r="G124" i="1" s="1"/>
  <c r="F132" i="1"/>
  <c r="H132" i="1" s="1"/>
  <c r="E132" i="1"/>
  <c r="G132" i="1" s="1"/>
  <c r="F140" i="1"/>
  <c r="H140" i="1" s="1"/>
  <c r="E140" i="1"/>
  <c r="G140" i="1" s="1"/>
  <c r="F172" i="1"/>
  <c r="H172" i="1" s="1"/>
  <c r="E172" i="1"/>
  <c r="G172" i="1" s="1"/>
  <c r="F180" i="1"/>
  <c r="H180" i="1" s="1"/>
  <c r="E180" i="1"/>
  <c r="G180" i="1" s="1"/>
  <c r="F196" i="1"/>
  <c r="H196" i="1" s="1"/>
  <c r="E196" i="1"/>
  <c r="G196" i="1" s="1"/>
  <c r="F212" i="1"/>
  <c r="H212" i="1" s="1"/>
  <c r="E212" i="1"/>
  <c r="G212" i="1" s="1"/>
  <c r="F236" i="1"/>
  <c r="H236" i="1" s="1"/>
  <c r="E236" i="1"/>
  <c r="G236" i="1" s="1"/>
  <c r="F252" i="1"/>
  <c r="H252" i="1" s="1"/>
  <c r="E252" i="1"/>
  <c r="G252" i="1" s="1"/>
  <c r="F276" i="1"/>
  <c r="H276" i="1" s="1"/>
  <c r="E276" i="1"/>
  <c r="G276" i="1" s="1"/>
  <c r="F284" i="1"/>
  <c r="H284" i="1" s="1"/>
  <c r="E284" i="1"/>
  <c r="G284" i="1" s="1"/>
  <c r="F300" i="1"/>
  <c r="H300" i="1" s="1"/>
  <c r="E300" i="1"/>
  <c r="G300" i="1" s="1"/>
  <c r="F316" i="1"/>
  <c r="H316" i="1" s="1"/>
  <c r="E316" i="1"/>
  <c r="G316" i="1" s="1"/>
  <c r="F332" i="1"/>
  <c r="H332" i="1" s="1"/>
  <c r="E332" i="1"/>
  <c r="G332" i="1" s="1"/>
  <c r="F348" i="1"/>
  <c r="H348" i="1" s="1"/>
  <c r="E348" i="1"/>
  <c r="G348" i="1" s="1"/>
  <c r="F364" i="1"/>
  <c r="H364" i="1" s="1"/>
  <c r="E364" i="1"/>
  <c r="G364" i="1" s="1"/>
  <c r="F388" i="1"/>
  <c r="H388" i="1" s="1"/>
  <c r="E388" i="1"/>
  <c r="G388" i="1" s="1"/>
  <c r="F396" i="1"/>
  <c r="H396" i="1" s="1"/>
  <c r="E396" i="1"/>
  <c r="G396" i="1" s="1"/>
  <c r="F420" i="1"/>
  <c r="H420" i="1" s="1"/>
  <c r="E420" i="1"/>
  <c r="G420" i="1" s="1"/>
  <c r="F436" i="1"/>
  <c r="H436" i="1" s="1"/>
  <c r="E436" i="1"/>
  <c r="G436" i="1" s="1"/>
  <c r="F452" i="1"/>
  <c r="H452" i="1" s="1"/>
  <c r="E452" i="1"/>
  <c r="G452" i="1" s="1"/>
  <c r="E499" i="1"/>
  <c r="G499" i="1" s="1"/>
  <c r="F499" i="1"/>
  <c r="H499" i="1" s="1"/>
  <c r="E547" i="1"/>
  <c r="G547" i="1" s="1"/>
  <c r="F547" i="1"/>
  <c r="H547" i="1" s="1"/>
  <c r="E563" i="1"/>
  <c r="G563" i="1" s="1"/>
  <c r="F563" i="1"/>
  <c r="H563" i="1" s="1"/>
  <c r="E595" i="1"/>
  <c r="G595" i="1" s="1"/>
  <c r="F595" i="1"/>
  <c r="H595" i="1" s="1"/>
  <c r="E611" i="1"/>
  <c r="G611" i="1" s="1"/>
  <c r="F611" i="1"/>
  <c r="H611" i="1" s="1"/>
  <c r="E627" i="1"/>
  <c r="G627" i="1" s="1"/>
  <c r="F627" i="1"/>
  <c r="F66" i="1"/>
  <c r="H66" i="1" s="1"/>
  <c r="E66" i="1"/>
  <c r="G66" i="1" s="1"/>
  <c r="F74" i="1"/>
  <c r="H74" i="1" s="1"/>
  <c r="E74" i="1"/>
  <c r="G74" i="1" s="1"/>
  <c r="E2" i="1"/>
  <c r="E4" i="1"/>
  <c r="G4" i="1" s="1"/>
  <c r="E6" i="1"/>
  <c r="G6" i="1" s="1"/>
  <c r="E8" i="1"/>
  <c r="G8" i="1" s="1"/>
  <c r="E10" i="1"/>
  <c r="G10" i="1" s="1"/>
  <c r="E12" i="1"/>
  <c r="G12" i="1" s="1"/>
  <c r="E14" i="1"/>
  <c r="G14" i="1" s="1"/>
  <c r="E16" i="1"/>
  <c r="G16" i="1" s="1"/>
  <c r="E18" i="1"/>
  <c r="G18" i="1" s="1"/>
  <c r="E20" i="1"/>
  <c r="G20" i="1" s="1"/>
  <c r="E22" i="1"/>
  <c r="G22" i="1" s="1"/>
  <c r="E24" i="1"/>
  <c r="G24" i="1" s="1"/>
  <c r="E26" i="1"/>
  <c r="G26" i="1" s="1"/>
  <c r="E28" i="1"/>
  <c r="G28" i="1" s="1"/>
  <c r="E30" i="1"/>
  <c r="G30" i="1" s="1"/>
  <c r="E32" i="1"/>
  <c r="G32" i="1" s="1"/>
  <c r="E34" i="1"/>
  <c r="G34" i="1" s="1"/>
  <c r="E36" i="1"/>
  <c r="G36" i="1" s="1"/>
  <c r="E38" i="1"/>
  <c r="G38" i="1" s="1"/>
  <c r="E40" i="1"/>
  <c r="G40" i="1" s="1"/>
  <c r="E42" i="1"/>
  <c r="G42" i="1" s="1"/>
  <c r="E44" i="1"/>
  <c r="G44" i="1" s="1"/>
  <c r="E46" i="1"/>
  <c r="G46" i="1" s="1"/>
  <c r="E48" i="1"/>
  <c r="G48" i="1" s="1"/>
  <c r="E50" i="1"/>
  <c r="G50" i="1" s="1"/>
  <c r="E52" i="1"/>
  <c r="G52" i="1" s="1"/>
  <c r="E54" i="1"/>
  <c r="G54" i="1" s="1"/>
  <c r="E56" i="1"/>
  <c r="G56" i="1" s="1"/>
  <c r="E58" i="1"/>
  <c r="G58" i="1" s="1"/>
  <c r="E60" i="1"/>
  <c r="G60" i="1" s="1"/>
  <c r="E62" i="1"/>
  <c r="G62" i="1" s="1"/>
  <c r="E64" i="1"/>
  <c r="G64" i="1" s="1"/>
  <c r="E69" i="1"/>
  <c r="G69" i="1" s="1"/>
  <c r="F72" i="1"/>
  <c r="H72" i="1" s="1"/>
  <c r="E72" i="1"/>
  <c r="G72" i="1" s="1"/>
  <c r="E77" i="1"/>
  <c r="G77" i="1" s="1"/>
  <c r="F80" i="1"/>
  <c r="H80" i="1" s="1"/>
  <c r="E80" i="1"/>
  <c r="G80" i="1" s="1"/>
  <c r="E85" i="1"/>
  <c r="G85" i="1" s="1"/>
  <c r="F88" i="1"/>
  <c r="H88" i="1" s="1"/>
  <c r="E88" i="1"/>
  <c r="G88" i="1" s="1"/>
  <c r="E93" i="1"/>
  <c r="G93" i="1" s="1"/>
  <c r="F96" i="1"/>
  <c r="H96" i="1" s="1"/>
  <c r="E96" i="1"/>
  <c r="G96" i="1" s="1"/>
  <c r="E101" i="1"/>
  <c r="G101" i="1" s="1"/>
  <c r="F104" i="1"/>
  <c r="H104" i="1" s="1"/>
  <c r="E104" i="1"/>
  <c r="G104" i="1" s="1"/>
  <c r="E109" i="1"/>
  <c r="G109" i="1" s="1"/>
  <c r="F112" i="1"/>
  <c r="H112" i="1" s="1"/>
  <c r="E112" i="1"/>
  <c r="G112" i="1" s="1"/>
  <c r="F120" i="1"/>
  <c r="H120" i="1" s="1"/>
  <c r="E120" i="1"/>
  <c r="G120" i="1" s="1"/>
  <c r="F128" i="1"/>
  <c r="H128" i="1" s="1"/>
  <c r="E128" i="1"/>
  <c r="G128" i="1" s="1"/>
  <c r="F136" i="1"/>
  <c r="H136" i="1" s="1"/>
  <c r="E136" i="1"/>
  <c r="G136" i="1" s="1"/>
  <c r="F144" i="1"/>
  <c r="H144" i="1" s="1"/>
  <c r="E144" i="1"/>
  <c r="G144" i="1" s="1"/>
  <c r="F152" i="1"/>
  <c r="H152" i="1" s="1"/>
  <c r="E152" i="1"/>
  <c r="G152" i="1" s="1"/>
  <c r="F160" i="1"/>
  <c r="H160" i="1" s="1"/>
  <c r="E160" i="1"/>
  <c r="G160" i="1" s="1"/>
  <c r="F168" i="1"/>
  <c r="H168" i="1" s="1"/>
  <c r="E168" i="1"/>
  <c r="G168" i="1" s="1"/>
  <c r="F176" i="1"/>
  <c r="H176" i="1" s="1"/>
  <c r="E176" i="1"/>
  <c r="G176" i="1" s="1"/>
  <c r="F184" i="1"/>
  <c r="H184" i="1" s="1"/>
  <c r="E184" i="1"/>
  <c r="G184" i="1" s="1"/>
  <c r="F192" i="1"/>
  <c r="H192" i="1" s="1"/>
  <c r="E192" i="1"/>
  <c r="G192" i="1" s="1"/>
  <c r="F200" i="1"/>
  <c r="H200" i="1" s="1"/>
  <c r="E200" i="1"/>
  <c r="G200" i="1" s="1"/>
  <c r="F208" i="1"/>
  <c r="H208" i="1" s="1"/>
  <c r="E208" i="1"/>
  <c r="G208" i="1" s="1"/>
  <c r="F216" i="1"/>
  <c r="H216" i="1" s="1"/>
  <c r="E216" i="1"/>
  <c r="G216" i="1" s="1"/>
  <c r="F224" i="1"/>
  <c r="H224" i="1" s="1"/>
  <c r="E224" i="1"/>
  <c r="G224" i="1" s="1"/>
  <c r="F232" i="1"/>
  <c r="H232" i="1" s="1"/>
  <c r="E232" i="1"/>
  <c r="G232" i="1" s="1"/>
  <c r="F240" i="1"/>
  <c r="H240" i="1" s="1"/>
  <c r="E240" i="1"/>
  <c r="G240" i="1" s="1"/>
  <c r="F248" i="1"/>
  <c r="H248" i="1" s="1"/>
  <c r="E248" i="1"/>
  <c r="G248" i="1" s="1"/>
  <c r="F256" i="1"/>
  <c r="H256" i="1" s="1"/>
  <c r="E256" i="1"/>
  <c r="G256" i="1" s="1"/>
  <c r="F264" i="1"/>
  <c r="H264" i="1" s="1"/>
  <c r="E264" i="1"/>
  <c r="G264" i="1" s="1"/>
  <c r="F272" i="1"/>
  <c r="H272" i="1" s="1"/>
  <c r="E272" i="1"/>
  <c r="G272" i="1" s="1"/>
  <c r="F280" i="1"/>
  <c r="H280" i="1" s="1"/>
  <c r="E280" i="1"/>
  <c r="G280" i="1" s="1"/>
  <c r="F288" i="1"/>
  <c r="H288" i="1" s="1"/>
  <c r="E288" i="1"/>
  <c r="G288" i="1" s="1"/>
  <c r="F296" i="1"/>
  <c r="H296" i="1" s="1"/>
  <c r="E296" i="1"/>
  <c r="G296" i="1" s="1"/>
  <c r="F304" i="1"/>
  <c r="H304" i="1" s="1"/>
  <c r="E304" i="1"/>
  <c r="G304" i="1" s="1"/>
  <c r="F312" i="1"/>
  <c r="H312" i="1" s="1"/>
  <c r="E312" i="1"/>
  <c r="G312" i="1" s="1"/>
  <c r="F320" i="1"/>
  <c r="H320" i="1" s="1"/>
  <c r="E320" i="1"/>
  <c r="G320" i="1" s="1"/>
  <c r="F328" i="1"/>
  <c r="H328" i="1" s="1"/>
  <c r="E328" i="1"/>
  <c r="G328" i="1" s="1"/>
  <c r="F336" i="1"/>
  <c r="H336" i="1" s="1"/>
  <c r="E336" i="1"/>
  <c r="G336" i="1" s="1"/>
  <c r="F344" i="1"/>
  <c r="H344" i="1" s="1"/>
  <c r="E344" i="1"/>
  <c r="G344" i="1" s="1"/>
  <c r="F352" i="1"/>
  <c r="H352" i="1" s="1"/>
  <c r="E352" i="1"/>
  <c r="G352" i="1" s="1"/>
  <c r="F360" i="1"/>
  <c r="H360" i="1" s="1"/>
  <c r="E360" i="1"/>
  <c r="G360" i="1" s="1"/>
  <c r="F368" i="1"/>
  <c r="H368" i="1" s="1"/>
  <c r="E368" i="1"/>
  <c r="G368" i="1" s="1"/>
  <c r="F376" i="1"/>
  <c r="H376" i="1" s="1"/>
  <c r="E376" i="1"/>
  <c r="G376" i="1" s="1"/>
  <c r="F384" i="1"/>
  <c r="H384" i="1" s="1"/>
  <c r="E384" i="1"/>
  <c r="G384" i="1" s="1"/>
  <c r="F392" i="1"/>
  <c r="H392" i="1" s="1"/>
  <c r="E392" i="1"/>
  <c r="G392" i="1" s="1"/>
  <c r="F400" i="1"/>
  <c r="H400" i="1" s="1"/>
  <c r="E400" i="1"/>
  <c r="G400" i="1" s="1"/>
  <c r="F408" i="1"/>
  <c r="H408" i="1" s="1"/>
  <c r="E408" i="1"/>
  <c r="G408" i="1" s="1"/>
  <c r="F416" i="1"/>
  <c r="H416" i="1" s="1"/>
  <c r="E416" i="1"/>
  <c r="G416" i="1" s="1"/>
  <c r="F424" i="1"/>
  <c r="H424" i="1" s="1"/>
  <c r="E424" i="1"/>
  <c r="G424" i="1" s="1"/>
  <c r="F432" i="1"/>
  <c r="H432" i="1" s="1"/>
  <c r="E432" i="1"/>
  <c r="G432" i="1" s="1"/>
  <c r="F440" i="1"/>
  <c r="H440" i="1" s="1"/>
  <c r="E440" i="1"/>
  <c r="G440" i="1" s="1"/>
  <c r="F448" i="1"/>
  <c r="H448" i="1" s="1"/>
  <c r="E448" i="1"/>
  <c r="G448" i="1" s="1"/>
  <c r="F456" i="1"/>
  <c r="H456" i="1" s="1"/>
  <c r="E456" i="1"/>
  <c r="G456" i="1" s="1"/>
  <c r="F464" i="1"/>
  <c r="H464" i="1" s="1"/>
  <c r="E464" i="1"/>
  <c r="G464" i="1" s="1"/>
  <c r="F472" i="1"/>
  <c r="H472" i="1" s="1"/>
  <c r="E472" i="1"/>
  <c r="G472" i="1" s="1"/>
  <c r="F480" i="1"/>
  <c r="H480" i="1" s="1"/>
  <c r="E480" i="1"/>
  <c r="G480" i="1" s="1"/>
  <c r="E491" i="1"/>
  <c r="G491" i="1" s="1"/>
  <c r="F491" i="1"/>
  <c r="H491" i="1" s="1"/>
  <c r="E507" i="1"/>
  <c r="G507" i="1" s="1"/>
  <c r="F507" i="1"/>
  <c r="H507" i="1" s="1"/>
  <c r="E523" i="1"/>
  <c r="G523" i="1" s="1"/>
  <c r="F523" i="1"/>
  <c r="H523" i="1" s="1"/>
  <c r="E539" i="1"/>
  <c r="G539" i="1" s="1"/>
  <c r="F539" i="1"/>
  <c r="H539" i="1" s="1"/>
  <c r="E555" i="1"/>
  <c r="G555" i="1" s="1"/>
  <c r="F555" i="1"/>
  <c r="H555" i="1" s="1"/>
  <c r="E571" i="1"/>
  <c r="G571" i="1" s="1"/>
  <c r="F571" i="1"/>
  <c r="H571" i="1" s="1"/>
  <c r="E587" i="1"/>
  <c r="G587" i="1" s="1"/>
  <c r="F587" i="1"/>
  <c r="H587" i="1" s="1"/>
  <c r="E603" i="1"/>
  <c r="G603" i="1" s="1"/>
  <c r="F603" i="1"/>
  <c r="H603" i="1" s="1"/>
  <c r="E619" i="1"/>
  <c r="G619" i="1" s="1"/>
  <c r="F619" i="1"/>
  <c r="H619" i="1" s="1"/>
  <c r="E635" i="1"/>
  <c r="G635" i="1" s="1"/>
  <c r="F635" i="1"/>
  <c r="H635" i="1" s="1"/>
  <c r="F76" i="1"/>
  <c r="H76" i="1" s="1"/>
  <c r="E76" i="1"/>
  <c r="G76" i="1" s="1"/>
  <c r="F100" i="1"/>
  <c r="H100" i="1" s="1"/>
  <c r="E100" i="1"/>
  <c r="G100" i="1" s="1"/>
  <c r="F268" i="1"/>
  <c r="H268" i="1" s="1"/>
  <c r="E268" i="1"/>
  <c r="G268" i="1" s="1"/>
  <c r="E579" i="1"/>
  <c r="G579" i="1" s="1"/>
  <c r="F579" i="1"/>
  <c r="H579" i="1" s="1"/>
  <c r="F70" i="1"/>
  <c r="H70" i="1" s="1"/>
  <c r="E70" i="1"/>
  <c r="G70" i="1" s="1"/>
  <c r="F78" i="1"/>
  <c r="H78" i="1" s="1"/>
  <c r="E78" i="1"/>
  <c r="G78" i="1" s="1"/>
  <c r="F86" i="1"/>
  <c r="H86" i="1" s="1"/>
  <c r="E86" i="1"/>
  <c r="G86" i="1" s="1"/>
  <c r="F94" i="1"/>
  <c r="H94" i="1" s="1"/>
  <c r="E94" i="1"/>
  <c r="G94" i="1" s="1"/>
  <c r="F102" i="1"/>
  <c r="H102" i="1" s="1"/>
  <c r="E102" i="1"/>
  <c r="G102" i="1" s="1"/>
  <c r="F110" i="1"/>
  <c r="H110" i="1" s="1"/>
  <c r="E110" i="1"/>
  <c r="G110" i="1" s="1"/>
  <c r="F118" i="1"/>
  <c r="H118" i="1" s="1"/>
  <c r="E118" i="1"/>
  <c r="G118" i="1" s="1"/>
  <c r="F126" i="1"/>
  <c r="H126" i="1" s="1"/>
  <c r="E126" i="1"/>
  <c r="G126" i="1" s="1"/>
  <c r="F134" i="1"/>
  <c r="H134" i="1" s="1"/>
  <c r="E134" i="1"/>
  <c r="G134" i="1" s="1"/>
  <c r="F142" i="1"/>
  <c r="H142" i="1" s="1"/>
  <c r="E142" i="1"/>
  <c r="G142" i="1" s="1"/>
  <c r="F150" i="1"/>
  <c r="H150" i="1" s="1"/>
  <c r="E150" i="1"/>
  <c r="G150" i="1" s="1"/>
  <c r="F158" i="1"/>
  <c r="H158" i="1" s="1"/>
  <c r="E158" i="1"/>
  <c r="G158" i="1" s="1"/>
  <c r="F166" i="1"/>
  <c r="H166" i="1" s="1"/>
  <c r="E166" i="1"/>
  <c r="G166" i="1" s="1"/>
  <c r="F174" i="1"/>
  <c r="H174" i="1" s="1"/>
  <c r="E174" i="1"/>
  <c r="G174" i="1" s="1"/>
  <c r="F182" i="1"/>
  <c r="H182" i="1" s="1"/>
  <c r="E182" i="1"/>
  <c r="G182" i="1" s="1"/>
  <c r="F190" i="1"/>
  <c r="H190" i="1" s="1"/>
  <c r="E190" i="1"/>
  <c r="G190" i="1" s="1"/>
  <c r="F198" i="1"/>
  <c r="H198" i="1" s="1"/>
  <c r="E198" i="1"/>
  <c r="G198" i="1" s="1"/>
  <c r="F206" i="1"/>
  <c r="H206" i="1" s="1"/>
  <c r="E206" i="1"/>
  <c r="G206" i="1" s="1"/>
  <c r="F214" i="1"/>
  <c r="H214" i="1" s="1"/>
  <c r="E214" i="1"/>
  <c r="G214" i="1" s="1"/>
  <c r="F222" i="1"/>
  <c r="H222" i="1" s="1"/>
  <c r="E222" i="1"/>
  <c r="G222" i="1" s="1"/>
  <c r="F230" i="1"/>
  <c r="H230" i="1" s="1"/>
  <c r="E230" i="1"/>
  <c r="G230" i="1" s="1"/>
  <c r="F238" i="1"/>
  <c r="H238" i="1" s="1"/>
  <c r="E238" i="1"/>
  <c r="G238" i="1" s="1"/>
  <c r="F246" i="1"/>
  <c r="H246" i="1" s="1"/>
  <c r="E246" i="1"/>
  <c r="G246" i="1" s="1"/>
  <c r="F254" i="1"/>
  <c r="H254" i="1" s="1"/>
  <c r="E254" i="1"/>
  <c r="G254" i="1" s="1"/>
  <c r="F262" i="1"/>
  <c r="H262" i="1" s="1"/>
  <c r="E262" i="1"/>
  <c r="G262" i="1" s="1"/>
  <c r="F270" i="1"/>
  <c r="H270" i="1" s="1"/>
  <c r="E270" i="1"/>
  <c r="G270" i="1" s="1"/>
  <c r="F278" i="1"/>
  <c r="H278" i="1" s="1"/>
  <c r="E278" i="1"/>
  <c r="G278" i="1" s="1"/>
  <c r="F286" i="1"/>
  <c r="H286" i="1" s="1"/>
  <c r="E286" i="1"/>
  <c r="G286" i="1" s="1"/>
  <c r="F294" i="1"/>
  <c r="H294" i="1" s="1"/>
  <c r="E294" i="1"/>
  <c r="G294" i="1" s="1"/>
  <c r="F302" i="1"/>
  <c r="H302" i="1" s="1"/>
  <c r="E302" i="1"/>
  <c r="G302" i="1" s="1"/>
  <c r="F310" i="1"/>
  <c r="H310" i="1" s="1"/>
  <c r="E310" i="1"/>
  <c r="G310" i="1" s="1"/>
  <c r="F318" i="1"/>
  <c r="H318" i="1" s="1"/>
  <c r="E318" i="1"/>
  <c r="G318" i="1" s="1"/>
  <c r="F326" i="1"/>
  <c r="H326" i="1" s="1"/>
  <c r="E326" i="1"/>
  <c r="G326" i="1" s="1"/>
  <c r="F334" i="1"/>
  <c r="H334" i="1" s="1"/>
  <c r="E334" i="1"/>
  <c r="G334" i="1" s="1"/>
  <c r="F342" i="1"/>
  <c r="H342" i="1" s="1"/>
  <c r="E342" i="1"/>
  <c r="G342" i="1" s="1"/>
  <c r="F350" i="1"/>
  <c r="H350" i="1" s="1"/>
  <c r="E350" i="1"/>
  <c r="G350" i="1" s="1"/>
  <c r="F358" i="1"/>
  <c r="H358" i="1" s="1"/>
  <c r="E358" i="1"/>
  <c r="G358" i="1" s="1"/>
  <c r="F366" i="1"/>
  <c r="H366" i="1" s="1"/>
  <c r="E366" i="1"/>
  <c r="G366" i="1" s="1"/>
  <c r="F374" i="1"/>
  <c r="H374" i="1" s="1"/>
  <c r="E374" i="1"/>
  <c r="G374" i="1" s="1"/>
  <c r="F382" i="1"/>
  <c r="H382" i="1" s="1"/>
  <c r="E382" i="1"/>
  <c r="G382" i="1" s="1"/>
  <c r="F390" i="1"/>
  <c r="H390" i="1" s="1"/>
  <c r="E390" i="1"/>
  <c r="G390" i="1" s="1"/>
  <c r="F398" i="1"/>
  <c r="H398" i="1" s="1"/>
  <c r="E398" i="1"/>
  <c r="G398" i="1" s="1"/>
  <c r="F406" i="1"/>
  <c r="H406" i="1" s="1"/>
  <c r="E406" i="1"/>
  <c r="G406" i="1" s="1"/>
  <c r="F414" i="1"/>
  <c r="H414" i="1" s="1"/>
  <c r="E414" i="1"/>
  <c r="G414" i="1" s="1"/>
  <c r="F422" i="1"/>
  <c r="H422" i="1" s="1"/>
  <c r="E422" i="1"/>
  <c r="G422" i="1" s="1"/>
  <c r="F430" i="1"/>
  <c r="H430" i="1" s="1"/>
  <c r="E430" i="1"/>
  <c r="G430" i="1" s="1"/>
  <c r="F438" i="1"/>
  <c r="H438" i="1" s="1"/>
  <c r="E438" i="1"/>
  <c r="G438" i="1" s="1"/>
  <c r="F446" i="1"/>
  <c r="H446" i="1" s="1"/>
  <c r="E446" i="1"/>
  <c r="G446" i="1" s="1"/>
  <c r="F454" i="1"/>
  <c r="H454" i="1" s="1"/>
  <c r="E454" i="1"/>
  <c r="G454" i="1" s="1"/>
  <c r="F462" i="1"/>
  <c r="H462" i="1" s="1"/>
  <c r="E462" i="1"/>
  <c r="G462" i="1" s="1"/>
  <c r="F470" i="1"/>
  <c r="H470" i="1" s="1"/>
  <c r="E470" i="1"/>
  <c r="G470" i="1" s="1"/>
  <c r="F478" i="1"/>
  <c r="H478" i="1" s="1"/>
  <c r="E478" i="1"/>
  <c r="G478" i="1" s="1"/>
  <c r="F486" i="1"/>
  <c r="H486" i="1" s="1"/>
  <c r="E486" i="1"/>
  <c r="G486" i="1" s="1"/>
  <c r="F502" i="1"/>
  <c r="H502" i="1" s="1"/>
  <c r="E502" i="1"/>
  <c r="G502" i="1" s="1"/>
  <c r="F518" i="1"/>
  <c r="H518" i="1" s="1"/>
  <c r="E518" i="1"/>
  <c r="G518" i="1" s="1"/>
  <c r="F534" i="1"/>
  <c r="H534" i="1" s="1"/>
  <c r="E534" i="1"/>
  <c r="G534" i="1" s="1"/>
  <c r="F550" i="1"/>
  <c r="H550" i="1" s="1"/>
  <c r="E550" i="1"/>
  <c r="G550" i="1" s="1"/>
  <c r="F566" i="1"/>
  <c r="H566" i="1" s="1"/>
  <c r="E566" i="1"/>
  <c r="G566" i="1" s="1"/>
  <c r="F582" i="1"/>
  <c r="H582" i="1" s="1"/>
  <c r="E582" i="1"/>
  <c r="G582" i="1" s="1"/>
  <c r="F598" i="1"/>
  <c r="H598" i="1" s="1"/>
  <c r="E598" i="1"/>
  <c r="G598" i="1" s="1"/>
  <c r="F614" i="1"/>
  <c r="H614" i="1" s="1"/>
  <c r="E614" i="1"/>
  <c r="G614" i="1" s="1"/>
  <c r="F630" i="1"/>
  <c r="H630" i="1" s="1"/>
  <c r="E630" i="1"/>
  <c r="G630" i="1" s="1"/>
  <c r="E639" i="1"/>
  <c r="G639" i="1" s="1"/>
  <c r="F639" i="1"/>
  <c r="H639" i="1" s="1"/>
  <c r="E643" i="1"/>
  <c r="G643" i="1" s="1"/>
  <c r="F643" i="1"/>
  <c r="H643" i="1" s="1"/>
  <c r="E647" i="1"/>
  <c r="G647" i="1" s="1"/>
  <c r="F647" i="1"/>
  <c r="H647" i="1" s="1"/>
  <c r="E651" i="1"/>
  <c r="G651" i="1" s="1"/>
  <c r="F651" i="1"/>
  <c r="H651" i="1" s="1"/>
  <c r="E655" i="1"/>
  <c r="G655" i="1" s="1"/>
  <c r="F655" i="1"/>
  <c r="H655" i="1" s="1"/>
  <c r="F497" i="1"/>
  <c r="H497" i="1" s="1"/>
  <c r="F513" i="1"/>
  <c r="H513" i="1" s="1"/>
  <c r="F529" i="1"/>
  <c r="H529" i="1" s="1"/>
  <c r="F545" i="1"/>
  <c r="H545" i="1" s="1"/>
  <c r="F561" i="1"/>
  <c r="H561" i="1" s="1"/>
  <c r="F577" i="1"/>
  <c r="H577" i="1" s="1"/>
  <c r="F593" i="1"/>
  <c r="H593" i="1" s="1"/>
  <c r="F609" i="1"/>
  <c r="H609" i="1" s="1"/>
  <c r="F625" i="1"/>
  <c r="H625" i="1" s="1"/>
  <c r="F641" i="1"/>
  <c r="H641" i="1" s="1"/>
  <c r="E487" i="1"/>
  <c r="G487" i="1" s="1"/>
  <c r="F487" i="1"/>
  <c r="H487" i="1" s="1"/>
  <c r="E492" i="1"/>
  <c r="G492" i="1" s="1"/>
  <c r="E495" i="1"/>
  <c r="G495" i="1" s="1"/>
  <c r="F495" i="1"/>
  <c r="H495" i="1" s="1"/>
  <c r="E500" i="1"/>
  <c r="G500" i="1" s="1"/>
  <c r="E503" i="1"/>
  <c r="G503" i="1" s="1"/>
  <c r="F503" i="1"/>
  <c r="H503" i="1" s="1"/>
  <c r="E508" i="1"/>
  <c r="G508" i="1" s="1"/>
  <c r="E511" i="1"/>
  <c r="G511" i="1" s="1"/>
  <c r="F511" i="1"/>
  <c r="H511" i="1" s="1"/>
  <c r="E516" i="1"/>
  <c r="G516" i="1" s="1"/>
  <c r="E519" i="1"/>
  <c r="G519" i="1" s="1"/>
  <c r="F519" i="1"/>
  <c r="H519" i="1" s="1"/>
  <c r="E524" i="1"/>
  <c r="G524" i="1" s="1"/>
  <c r="E527" i="1"/>
  <c r="G527" i="1" s="1"/>
  <c r="F527" i="1"/>
  <c r="H527" i="1" s="1"/>
  <c r="E532" i="1"/>
  <c r="G532" i="1" s="1"/>
  <c r="E535" i="1"/>
  <c r="G535" i="1" s="1"/>
  <c r="F535" i="1"/>
  <c r="H535" i="1" s="1"/>
  <c r="E540" i="1"/>
  <c r="G540" i="1" s="1"/>
  <c r="E543" i="1"/>
  <c r="G543" i="1" s="1"/>
  <c r="F543" i="1"/>
  <c r="H543" i="1" s="1"/>
  <c r="E548" i="1"/>
  <c r="G548" i="1" s="1"/>
  <c r="E551" i="1"/>
  <c r="G551" i="1" s="1"/>
  <c r="F551" i="1"/>
  <c r="H551" i="1" s="1"/>
  <c r="E556" i="1"/>
  <c r="G556" i="1" s="1"/>
  <c r="E559" i="1"/>
  <c r="G559" i="1" s="1"/>
  <c r="F559" i="1"/>
  <c r="H559" i="1" s="1"/>
  <c r="E564" i="1"/>
  <c r="G564" i="1" s="1"/>
  <c r="E567" i="1"/>
  <c r="G567" i="1" s="1"/>
  <c r="F567" i="1"/>
  <c r="H567" i="1" s="1"/>
  <c r="E572" i="1"/>
  <c r="G572" i="1" s="1"/>
  <c r="E575" i="1"/>
  <c r="G575" i="1" s="1"/>
  <c r="F575" i="1"/>
  <c r="H575" i="1" s="1"/>
  <c r="E580" i="1"/>
  <c r="G580" i="1" s="1"/>
  <c r="E583" i="1"/>
  <c r="G583" i="1" s="1"/>
  <c r="F583" i="1"/>
  <c r="H583" i="1" s="1"/>
  <c r="E588" i="1"/>
  <c r="G588" i="1" s="1"/>
  <c r="E591" i="1"/>
  <c r="G591" i="1" s="1"/>
  <c r="F591" i="1"/>
  <c r="H591" i="1" s="1"/>
  <c r="E596" i="1"/>
  <c r="G596" i="1" s="1"/>
  <c r="E599" i="1"/>
  <c r="G599" i="1" s="1"/>
  <c r="F599" i="1"/>
  <c r="H599" i="1" s="1"/>
  <c r="E604" i="1"/>
  <c r="G604" i="1" s="1"/>
  <c r="E607" i="1"/>
  <c r="G607" i="1" s="1"/>
  <c r="F607" i="1"/>
  <c r="H607" i="1" s="1"/>
  <c r="E612" i="1"/>
  <c r="G612" i="1" s="1"/>
  <c r="E615" i="1"/>
  <c r="G615" i="1" s="1"/>
  <c r="F615" i="1"/>
  <c r="H615" i="1" s="1"/>
  <c r="E620" i="1"/>
  <c r="G620" i="1" s="1"/>
  <c r="E623" i="1"/>
  <c r="G623" i="1" s="1"/>
  <c r="F623" i="1"/>
  <c r="H623" i="1" s="1"/>
  <c r="E628" i="1"/>
  <c r="G628" i="1" s="1"/>
  <c r="E631" i="1"/>
  <c r="G631" i="1" s="1"/>
  <c r="F631" i="1"/>
  <c r="H631" i="1" s="1"/>
  <c r="E636" i="1"/>
  <c r="G636" i="1" s="1"/>
  <c r="E640" i="1"/>
  <c r="G640" i="1" s="1"/>
  <c r="F640" i="1"/>
  <c r="H640" i="1" s="1"/>
  <c r="E644" i="1"/>
  <c r="G644" i="1" s="1"/>
  <c r="F644" i="1"/>
  <c r="E648" i="1"/>
  <c r="G648" i="1" s="1"/>
  <c r="F648" i="1"/>
  <c r="H648" i="1" s="1"/>
  <c r="E652" i="1"/>
  <c r="G652" i="1" s="1"/>
  <c r="F652" i="1"/>
  <c r="H652" i="1" s="1"/>
  <c r="E656" i="1"/>
  <c r="G656" i="1" s="1"/>
  <c r="F656" i="1"/>
  <c r="H656" i="1" s="1"/>
  <c r="F501" i="1"/>
  <c r="H501" i="1" s="1"/>
  <c r="F517" i="1"/>
  <c r="H517" i="1" s="1"/>
  <c r="F533" i="1"/>
  <c r="H533" i="1" s="1"/>
  <c r="F549" i="1"/>
  <c r="H549" i="1" s="1"/>
  <c r="F565" i="1"/>
  <c r="H565" i="1" s="1"/>
  <c r="F581" i="1"/>
  <c r="H581" i="1" s="1"/>
  <c r="F597" i="1"/>
  <c r="H597" i="1" s="1"/>
  <c r="F613" i="1"/>
  <c r="H613" i="1" s="1"/>
  <c r="F629" i="1"/>
  <c r="H629" i="1" s="1"/>
  <c r="F645" i="1"/>
  <c r="H645" i="1" s="1"/>
  <c r="F489" i="1"/>
  <c r="H489" i="1" s="1"/>
  <c r="F505" i="1"/>
  <c r="H505" i="1" s="1"/>
  <c r="F521" i="1"/>
  <c r="H521" i="1" s="1"/>
  <c r="F537" i="1"/>
  <c r="H537" i="1" s="1"/>
  <c r="F553" i="1"/>
  <c r="H553" i="1" s="1"/>
  <c r="F569" i="1"/>
  <c r="H569" i="1" s="1"/>
  <c r="F585" i="1"/>
  <c r="H585" i="1" s="1"/>
  <c r="F601" i="1"/>
  <c r="H601" i="1" s="1"/>
  <c r="F617" i="1"/>
  <c r="H617" i="1" s="1"/>
  <c r="F633" i="1"/>
  <c r="H633" i="1" s="1"/>
  <c r="F649" i="1"/>
  <c r="H649" i="1" s="1"/>
  <c r="F658" i="1" l="1"/>
  <c r="G2" i="1"/>
  <c r="G658" i="1" s="1"/>
  <c r="E658" i="1"/>
  <c r="H658" i="1"/>
</calcChain>
</file>

<file path=xl/sharedStrings.xml><?xml version="1.0" encoding="utf-8"?>
<sst xmlns="http://schemas.openxmlformats.org/spreadsheetml/2006/main" count="6600" uniqueCount="1065">
  <si>
    <t>&lt;Feature Name&gt;</t>
  </si>
  <si>
    <t>&lt;Feature Type&gt;</t>
  </si>
  <si>
    <t>CLCNT_1</t>
  </si>
  <si>
    <t>CLCNT_10</t>
  </si>
  <si>
    <t>CLCNT_17</t>
  </si>
  <si>
    <t>CLCNT_2</t>
  </si>
  <si>
    <t>CLCNT_7</t>
  </si>
  <si>
    <t>CLCNT_9</t>
  </si>
  <si>
    <t>CRDAY</t>
  </si>
  <si>
    <t>CRYEAR</t>
  </si>
  <si>
    <t>ELMN</t>
  </si>
  <si>
    <t>ELMX</t>
  </si>
  <si>
    <t>ENCLOSED_AREA</t>
  </si>
  <si>
    <t>FNAME</t>
  </si>
  <si>
    <t>ID</t>
  </si>
  <si>
    <t>INMN</t>
  </si>
  <si>
    <t>INMX</t>
  </si>
  <si>
    <t>LENGTH</t>
  </si>
  <si>
    <t>NUMCLUSED</t>
  </si>
  <si>
    <t>PERIMETER</t>
  </si>
  <si>
    <t>PNTCNT</t>
  </si>
  <si>
    <t>PROJGUID</t>
  </si>
  <si>
    <t>PSCNT</t>
  </si>
  <si>
    <t>RNCNT_1</t>
  </si>
  <si>
    <t>RNCNT_2</t>
  </si>
  <si>
    <t>RNCNT_3</t>
  </si>
  <si>
    <t>RNCNT_4</t>
  </si>
  <si>
    <t>RNCNT_5</t>
  </si>
  <si>
    <t>RNCNT_6</t>
  </si>
  <si>
    <t>RNCNT_7</t>
  </si>
  <si>
    <t>RNUSED</t>
  </si>
  <si>
    <t>SAMN</t>
  </si>
  <si>
    <t>SAMX</t>
  </si>
  <si>
    <t>SRS</t>
  </si>
  <si>
    <t>VERSION</t>
  </si>
  <si>
    <t>WIDTH</t>
  </si>
  <si>
    <t>&lt;Description&gt;</t>
  </si>
  <si>
    <t>&lt;Index in Layer&gt;</t>
  </si>
  <si>
    <t>&lt;UNNAMED FEATURE&gt;</t>
  </si>
  <si>
    <t>Unknown Area Type</t>
  </si>
  <si>
    <t>389.9 acres</t>
  </si>
  <si>
    <t>LD15_2290_180.las</t>
  </si>
  <si>
    <t>1.632 miles</t>
  </si>
  <si>
    <t>4.01 miles</t>
  </si>
  <si>
    <t>{00000000-0000-0000-0000-000000000000}</t>
  </si>
  <si>
    <t>1971.2 ft</t>
  </si>
  <si>
    <t>492.48 acres</t>
  </si>
  <si>
    <t>LD15_2290_190.las</t>
  </si>
  <si>
    <t>1.894 miles</t>
  </si>
  <si>
    <t>4.6 miles</t>
  </si>
  <si>
    <t>2145.1 ft</t>
  </si>
  <si>
    <t>508.01 acres</t>
  </si>
  <si>
    <t>LD15_2290_200.las</t>
  </si>
  <si>
    <t>4.626 miles</t>
  </si>
  <si>
    <t>2212.8 ft</t>
  </si>
  <si>
    <t>520.79 acres</t>
  </si>
  <si>
    <t>LD15_2290_210.las</t>
  </si>
  <si>
    <t>4.647 miles</t>
  </si>
  <si>
    <t>2268.5 ft</t>
  </si>
  <si>
    <t>566.35 acres</t>
  </si>
  <si>
    <t>LD15_2290_220.las</t>
  </si>
  <si>
    <t>4.722 miles</t>
  </si>
  <si>
    <t>2467 ft</t>
  </si>
  <si>
    <t>623.42 acres</t>
  </si>
  <si>
    <t>LD15_2290_230.las</t>
  </si>
  <si>
    <t>4.816 miles</t>
  </si>
  <si>
    <t>2715.5 ft</t>
  </si>
  <si>
    <t>677.11 acres</t>
  </si>
  <si>
    <t>LD15_2290_240.las</t>
  </si>
  <si>
    <t>4.905 miles</t>
  </si>
  <si>
    <t>2949.4 ft</t>
  </si>
  <si>
    <t>759.29 acres</t>
  </si>
  <si>
    <t>LD15_2290_250.las</t>
  </si>
  <si>
    <t>5.041 miles</t>
  </si>
  <si>
    <t>3307.4 ft</t>
  </si>
  <si>
    <t>819.02 acres</t>
  </si>
  <si>
    <t>LD15_2290_260.las</t>
  </si>
  <si>
    <t>5.139 miles</t>
  </si>
  <si>
    <t>3567.6 ft</t>
  </si>
  <si>
    <t>892.87 acres</t>
  </si>
  <si>
    <t>LD15_2290_270.las</t>
  </si>
  <si>
    <t>5.261 miles</t>
  </si>
  <si>
    <t>3889.4 ft</t>
  </si>
  <si>
    <t>893.17 acres</t>
  </si>
  <si>
    <t>LD15_2290_280.las</t>
  </si>
  <si>
    <t>5.262 miles</t>
  </si>
  <si>
    <t>3890.7 ft</t>
  </si>
  <si>
    <t>883.67 acres</t>
  </si>
  <si>
    <t>LD15_2290_290.las</t>
  </si>
  <si>
    <t>5.246 miles</t>
  </si>
  <si>
    <t>3849.3 ft</t>
  </si>
  <si>
    <t>875.48 acres</t>
  </si>
  <si>
    <t>LD15_2290_300.las</t>
  </si>
  <si>
    <t>1.874 miles</t>
  </si>
  <si>
    <t>5.208 miles</t>
  </si>
  <si>
    <t>3853.9 ft</t>
  </si>
  <si>
    <t>1967.1 acres</t>
  </si>
  <si>
    <t>LD15_2300_180.las</t>
  </si>
  <si>
    <t>7.033 miles</t>
  </si>
  <si>
    <t>1.623 miles</t>
  </si>
  <si>
    <t>2295.7 acres</t>
  </si>
  <si>
    <t>LD15_2300_190.las</t>
  </si>
  <si>
    <t>7.575 miles</t>
  </si>
  <si>
    <t>LD15_2300_200.las</t>
  </si>
  <si>
    <t>LD15_2300_210.las</t>
  </si>
  <si>
    <t>7.576 miles</t>
  </si>
  <si>
    <t>LD15_2300_220.las</t>
  </si>
  <si>
    <t>LD15_2300_230.las</t>
  </si>
  <si>
    <t>LD15_2300_240.las</t>
  </si>
  <si>
    <t>LD15_2300_250.las</t>
  </si>
  <si>
    <t>LD15_2300_260.las</t>
  </si>
  <si>
    <t>LD15_2300_270.las</t>
  </si>
  <si>
    <t>LD15_2300_280.las</t>
  </si>
  <si>
    <t>LD15_2300_290.las</t>
  </si>
  <si>
    <t>LD15_2300_300.las</t>
  </si>
  <si>
    <t>5.372 acres</t>
  </si>
  <si>
    <t>LD15_2300_310.las</t>
  </si>
  <si>
    <t>3734.5 ft</t>
  </si>
  <si>
    <t>1.438 miles</t>
  </si>
  <si>
    <t>62.665 ft</t>
  </si>
  <si>
    <t>1861.5 acres</t>
  </si>
  <si>
    <t>LD15_2310_180.las</t>
  </si>
  <si>
    <t>6.859 miles</t>
  </si>
  <si>
    <t>1.536 miles</t>
  </si>
  <si>
    <t>LD15_2310_190.las</t>
  </si>
  <si>
    <t>LD15_2310_200.las</t>
  </si>
  <si>
    <t>LD15_2310_210.las</t>
  </si>
  <si>
    <t>LD15_2310_220.las</t>
  </si>
  <si>
    <t>LD15_2310_230.las</t>
  </si>
  <si>
    <t>LD15_2310_240.las</t>
  </si>
  <si>
    <t>LD15_2310_250.las</t>
  </si>
  <si>
    <t>LD15_2310_260.las</t>
  </si>
  <si>
    <t>LD15_2310_270.las</t>
  </si>
  <si>
    <t>LD15_2310_280.las</t>
  </si>
  <si>
    <t>LD15_2310_290.las</t>
  </si>
  <si>
    <t>LD15_2310_300.las</t>
  </si>
  <si>
    <t>48.866 acres</t>
  </si>
  <si>
    <t>LD15_2310_310.las</t>
  </si>
  <si>
    <t>3.869 miles</t>
  </si>
  <si>
    <t>212.87 ft</t>
  </si>
  <si>
    <t>1741.1 acres</t>
  </si>
  <si>
    <t>LD15_2320_180.las</t>
  </si>
  <si>
    <t>6.66 miles</t>
  </si>
  <si>
    <t>1.436 miles</t>
  </si>
  <si>
    <t>LD15_2320_190.las</t>
  </si>
  <si>
    <t>LD15_2320_200.las</t>
  </si>
  <si>
    <t>LD15_2320_210.las</t>
  </si>
  <si>
    <t>LD15_2320_220.las</t>
  </si>
  <si>
    <t>LD15_2320_230.las</t>
  </si>
  <si>
    <t>LD15_2320_240.las</t>
  </si>
  <si>
    <t>LD15_2320_250.las</t>
  </si>
  <si>
    <t>LD15_2320_260.las</t>
  </si>
  <si>
    <t>LD15_2320_270.las</t>
  </si>
  <si>
    <t>LD15_2320_280.las</t>
  </si>
  <si>
    <t>LD15_2320_290.las</t>
  </si>
  <si>
    <t>LD15_2320_300.las</t>
  </si>
  <si>
    <t>72.752 acres</t>
  </si>
  <si>
    <t>LD15_2320_310.las</t>
  </si>
  <si>
    <t>3.908 miles</t>
  </si>
  <si>
    <t>316.92 ft</t>
  </si>
  <si>
    <t>1626 acres</t>
  </si>
  <si>
    <t>LD15_2330_180.las</t>
  </si>
  <si>
    <t>6.47 miles</t>
  </si>
  <si>
    <t>1.341 miles</t>
  </si>
  <si>
    <t>LD15_2330_190.las</t>
  </si>
  <si>
    <t>LD15_2330_200.las</t>
  </si>
  <si>
    <t>LD15_2330_210.las</t>
  </si>
  <si>
    <t>LD15_2330_220.las</t>
  </si>
  <si>
    <t>LD15_2330_230.las</t>
  </si>
  <si>
    <t>LD15_2330_240.las</t>
  </si>
  <si>
    <t>LD15_2330_250.las</t>
  </si>
  <si>
    <t>LD15_2330_260.las</t>
  </si>
  <si>
    <t>LD15_2330_270.las</t>
  </si>
  <si>
    <t>LD15_2330_280.las</t>
  </si>
  <si>
    <t>LD15_2330_290.las</t>
  </si>
  <si>
    <t>LD15_2330_300.las</t>
  </si>
  <si>
    <t>108.62 acres</t>
  </si>
  <si>
    <t>LD15_2330_310.las</t>
  </si>
  <si>
    <t>3.967 miles</t>
  </si>
  <si>
    <t>473.17 ft</t>
  </si>
  <si>
    <t>1567.1 acres</t>
  </si>
  <si>
    <t>LD15_2340_180.las</t>
  </si>
  <si>
    <t>6.373 miles</t>
  </si>
  <si>
    <t>1.293 miles</t>
  </si>
  <si>
    <t>LD15_2340_190.las</t>
  </si>
  <si>
    <t>LD15_2340_200.las</t>
  </si>
  <si>
    <t>LD15_2340_210.las</t>
  </si>
  <si>
    <t>LD15_2340_220.las</t>
  </si>
  <si>
    <t>LD15_2340_230.las</t>
  </si>
  <si>
    <t>LD15_2340_240.las</t>
  </si>
  <si>
    <t>LD15_2340_250.las</t>
  </si>
  <si>
    <t>LD15_2340_260.las</t>
  </si>
  <si>
    <t>LD15_2340_270.las</t>
  </si>
  <si>
    <t>LD15_2340_280.las</t>
  </si>
  <si>
    <t>LD15_2340_290.las</t>
  </si>
  <si>
    <t>LD15_2340_300.las</t>
  </si>
  <si>
    <t>165.33 acres</t>
  </si>
  <si>
    <t>LD15_2340_310.las</t>
  </si>
  <si>
    <t>4.061 miles</t>
  </si>
  <si>
    <t>720.19 ft</t>
  </si>
  <si>
    <t>1530.3 acres</t>
  </si>
  <si>
    <t>LD15_2350_180.las</t>
  </si>
  <si>
    <t>6.313 miles</t>
  </si>
  <si>
    <t>1.262 miles</t>
  </si>
  <si>
    <t>LD15_2350_190.las</t>
  </si>
  <si>
    <t>LD15_2350_200.las</t>
  </si>
  <si>
    <t>LD15_2350_210.las</t>
  </si>
  <si>
    <t>LD15_2350_220.las</t>
  </si>
  <si>
    <t>LD15_2350_230.las</t>
  </si>
  <si>
    <t>LD15_2350_240.las</t>
  </si>
  <si>
    <t>LD15_2350_250.las</t>
  </si>
  <si>
    <t>LD15_2350_260.las</t>
  </si>
  <si>
    <t>LD15_2350_270.las</t>
  </si>
  <si>
    <t>LD15_2350_280.las</t>
  </si>
  <si>
    <t>LD15_2350_290.las</t>
  </si>
  <si>
    <t>LD15_2350_300.las</t>
  </si>
  <si>
    <t>LD15_2350_310.las</t>
  </si>
  <si>
    <t>275.29 acres</t>
  </si>
  <si>
    <t>LD15_2350_320.las</t>
  </si>
  <si>
    <t>4.242 miles</t>
  </si>
  <si>
    <t>1199.2 ft</t>
  </si>
  <si>
    <t>309.38 acres</t>
  </si>
  <si>
    <t>LD15_2350_330.las</t>
  </si>
  <si>
    <t>4.298 miles</t>
  </si>
  <si>
    <t>1347.7 ft</t>
  </si>
  <si>
    <t>341.99 acres</t>
  </si>
  <si>
    <t>LD15_2350_340.las</t>
  </si>
  <si>
    <t>4.352 miles</t>
  </si>
  <si>
    <t>1489.8 ft</t>
  </si>
  <si>
    <t>366.13 acres</t>
  </si>
  <si>
    <t>LD15_2350_350.las</t>
  </si>
  <si>
    <t>4.392 miles</t>
  </si>
  <si>
    <t>1594.9 ft</t>
  </si>
  <si>
    <t>407.68 acres</t>
  </si>
  <si>
    <t>LD15_2350_360.las</t>
  </si>
  <si>
    <t>4.461 miles</t>
  </si>
  <si>
    <t>1775.9 ft</t>
  </si>
  <si>
    <t>420.94 acres</t>
  </si>
  <si>
    <t>LD15_2350_370.las</t>
  </si>
  <si>
    <t>4.483 miles</t>
  </si>
  <si>
    <t>1833.7 ft</t>
  </si>
  <si>
    <t>408.4 acres</t>
  </si>
  <si>
    <t>LD15_2350_380.las</t>
  </si>
  <si>
    <t>4.462 miles</t>
  </si>
  <si>
    <t>1779.1 ft</t>
  </si>
  <si>
    <t>421.12 acres</t>
  </si>
  <si>
    <t>LD15_2350_390.las</t>
  </si>
  <si>
    <t>1834.5 ft</t>
  </si>
  <si>
    <t>430.11 acres</t>
  </si>
  <si>
    <t>LD15_2350_400.las</t>
  </si>
  <si>
    <t>4.498 miles</t>
  </si>
  <si>
    <t>1873.6 ft</t>
  </si>
  <si>
    <t>423.11 acres</t>
  </si>
  <si>
    <t>LD15_2350_410.las</t>
  </si>
  <si>
    <t>4.486 miles</t>
  </si>
  <si>
    <t>1843.2 ft</t>
  </si>
  <si>
    <t>423.5 acres</t>
  </si>
  <si>
    <t>LD15_2350_420.las</t>
  </si>
  <si>
    <t>4.487 miles</t>
  </si>
  <si>
    <t>1844.9 ft</t>
  </si>
  <si>
    <t>370.51 acres</t>
  </si>
  <si>
    <t>LD15_2350_430.las</t>
  </si>
  <si>
    <t>1.833 miles</t>
  </si>
  <si>
    <t>4.297 miles</t>
  </si>
  <si>
    <t>1668 ft</t>
  </si>
  <si>
    <t>1496.4 acres</t>
  </si>
  <si>
    <t>LD15_2360_180.las</t>
  </si>
  <si>
    <t>6.257 miles</t>
  </si>
  <si>
    <t>1.234 miles</t>
  </si>
  <si>
    <t>LD15_2360_190.las</t>
  </si>
  <si>
    <t>LD15_2360_200.las</t>
  </si>
  <si>
    <t>LD15_2360_210.las</t>
  </si>
  <si>
    <t>LD15_2360_220.las</t>
  </si>
  <si>
    <t>LD15_2360_230.las</t>
  </si>
  <si>
    <t>LD15_2360_240.las</t>
  </si>
  <si>
    <t>LD15_2360_250.las</t>
  </si>
  <si>
    <t>LD15_2360_260.las</t>
  </si>
  <si>
    <t>LD15_2360_270.las</t>
  </si>
  <si>
    <t>LD15_2360_280.las</t>
  </si>
  <si>
    <t>LD15_2360_290.las</t>
  </si>
  <si>
    <t>LD15_2360_300.las</t>
  </si>
  <si>
    <t>LD15_2360_310.las</t>
  </si>
  <si>
    <t>LD15_2360_320.las</t>
  </si>
  <si>
    <t>LD15_2360_330.las</t>
  </si>
  <si>
    <t>LD15_2360_340.las</t>
  </si>
  <si>
    <t>LD15_2360_350.las</t>
  </si>
  <si>
    <t>LD15_2360_360.las</t>
  </si>
  <si>
    <t>LD15_2360_370.las</t>
  </si>
  <si>
    <t>LD15_2360_380.las</t>
  </si>
  <si>
    <t>LD15_2360_390.las</t>
  </si>
  <si>
    <t>LD15_2360_400.las</t>
  </si>
  <si>
    <t>LD15_2360_410.las</t>
  </si>
  <si>
    <t>LD15_2360_420.las</t>
  </si>
  <si>
    <t>2244.9 acres</t>
  </si>
  <si>
    <t>LD15_2360_430.las</t>
  </si>
  <si>
    <t>7.492 miles</t>
  </si>
  <si>
    <t>1.852 miles</t>
  </si>
  <si>
    <t>1465.8 acres</t>
  </si>
  <si>
    <t>LD15_2370_180.las</t>
  </si>
  <si>
    <t>6.206 miles</t>
  </si>
  <si>
    <t>1.209 miles</t>
  </si>
  <si>
    <t>LD15_2370_190.las</t>
  </si>
  <si>
    <t>LD15_2370_200.las</t>
  </si>
  <si>
    <t>LD15_2370_210.las</t>
  </si>
  <si>
    <t>LD15_2370_220.las</t>
  </si>
  <si>
    <t>LD15_2370_230.las</t>
  </si>
  <si>
    <t>LD15_2370_240.las</t>
  </si>
  <si>
    <t>LD15_2370_250.las</t>
  </si>
  <si>
    <t>LD15_2370_260.las</t>
  </si>
  <si>
    <t>LD15_2370_270.las</t>
  </si>
  <si>
    <t>LD15_2370_280.las</t>
  </si>
  <si>
    <t>LD15_2370_290.las</t>
  </si>
  <si>
    <t>LD15_2370_300.las</t>
  </si>
  <si>
    <t>LD15_2370_310.las</t>
  </si>
  <si>
    <t>LD15_2370_320.las</t>
  </si>
  <si>
    <t>LD15_2370_330.las</t>
  </si>
  <si>
    <t>LD15_2370_340.las</t>
  </si>
  <si>
    <t>LD15_2370_350.las</t>
  </si>
  <si>
    <t>LD15_2370_360.las</t>
  </si>
  <si>
    <t>LD15_2370_370.las</t>
  </si>
  <si>
    <t>LD15_2370_380.las</t>
  </si>
  <si>
    <t>LD15_2370_390.las</t>
  </si>
  <si>
    <t>LD15_2370_400.las</t>
  </si>
  <si>
    <t>LD15_2370_410.las</t>
  </si>
  <si>
    <t>LD15_2370_420.las</t>
  </si>
  <si>
    <t>2277.8 acres</t>
  </si>
  <si>
    <t>LD15_2370_430.las</t>
  </si>
  <si>
    <t>7.547 miles</t>
  </si>
  <si>
    <t>1.879 miles</t>
  </si>
  <si>
    <t>1427.1 acres</t>
  </si>
  <si>
    <t>LD15_2380_180.las</t>
  </si>
  <si>
    <t>6.142 miles</t>
  </si>
  <si>
    <t>1.177 miles</t>
  </si>
  <si>
    <t>LD15_2380_190.las</t>
  </si>
  <si>
    <t>LD15_2380_200.las</t>
  </si>
  <si>
    <t>LD15_2380_210.las</t>
  </si>
  <si>
    <t>LD15_2380_220.las</t>
  </si>
  <si>
    <t>LD15_2380_230.las</t>
  </si>
  <si>
    <t>LD15_2380_240.las</t>
  </si>
  <si>
    <t>LD15_2380_250.las</t>
  </si>
  <si>
    <t>LD15_2380_260.las</t>
  </si>
  <si>
    <t>LD15_2380_270.las</t>
  </si>
  <si>
    <t>LD15_2380_280.las</t>
  </si>
  <si>
    <t>LD15_2380_290.las</t>
  </si>
  <si>
    <t>LD15_2380_300.las</t>
  </si>
  <si>
    <t>LD15_2380_310.las</t>
  </si>
  <si>
    <t>LD15_2380_320.las</t>
  </si>
  <si>
    <t>LD15_2380_330.las</t>
  </si>
  <si>
    <t>LD15_2380_340.las</t>
  </si>
  <si>
    <t>LD15_2380_350.las</t>
  </si>
  <si>
    <t>LD15_2380_360.las</t>
  </si>
  <si>
    <t>LD15_2380_370.las</t>
  </si>
  <si>
    <t>LD15_2380_380.las</t>
  </si>
  <si>
    <t>LD15_2380_390.las</t>
  </si>
  <si>
    <t>LD15_2380_400.las</t>
  </si>
  <si>
    <t>LD15_2380_410.las</t>
  </si>
  <si>
    <t>LD15_2380_420.las</t>
  </si>
  <si>
    <t>LD15_2380_430.las</t>
  </si>
  <si>
    <t>65.774 acres</t>
  </si>
  <si>
    <t>LD15_2380_440.las</t>
  </si>
  <si>
    <t>3.897 miles</t>
  </si>
  <si>
    <t>286.53 ft</t>
  </si>
  <si>
    <t>126.89 acres</t>
  </si>
  <si>
    <t>LD15_2380_450.las</t>
  </si>
  <si>
    <t>3.998 miles</t>
  </si>
  <si>
    <t>552.78 ft</t>
  </si>
  <si>
    <t>208.71 acres</t>
  </si>
  <si>
    <t>LD15_2380_460.las</t>
  </si>
  <si>
    <t>4.133 miles</t>
  </si>
  <si>
    <t>909.19 ft</t>
  </si>
  <si>
    <t>236.49 acres</t>
  </si>
  <si>
    <t>LD15_2380_470.las</t>
  </si>
  <si>
    <t>4.178 miles</t>
  </si>
  <si>
    <t>1030.2 ft</t>
  </si>
  <si>
    <t>263.96 acres</t>
  </si>
  <si>
    <t>LD15_2380_480.las</t>
  </si>
  <si>
    <t>4.224 miles</t>
  </si>
  <si>
    <t>1149.9 ft</t>
  </si>
  <si>
    <t>303.95 acres</t>
  </si>
  <si>
    <t>LD15_2380_490.las</t>
  </si>
  <si>
    <t>4.29 miles</t>
  </si>
  <si>
    <t>1324.1 ft</t>
  </si>
  <si>
    <t>113.05 acres</t>
  </si>
  <si>
    <t>LD15_2380_500.las</t>
  </si>
  <si>
    <t>3709.5 ft</t>
  </si>
  <si>
    <t>1.908 miles</t>
  </si>
  <si>
    <t>1327.7 ft</t>
  </si>
  <si>
    <t>1392.6 acres</t>
  </si>
  <si>
    <t>LD15_2390_180.las</t>
  </si>
  <si>
    <t>6.085 miles</t>
  </si>
  <si>
    <t>1.149 miles</t>
  </si>
  <si>
    <t>LD15_2390_190.las</t>
  </si>
  <si>
    <t>LD15_2390_200.las</t>
  </si>
  <si>
    <t>LD15_2390_210.las</t>
  </si>
  <si>
    <t>LD15_2390_220.las</t>
  </si>
  <si>
    <t>LD15_2390_230.las</t>
  </si>
  <si>
    <t>LD15_2390_240.las</t>
  </si>
  <si>
    <t>LD15_2390_250.las</t>
  </si>
  <si>
    <t>LD15_2390_260.las</t>
  </si>
  <si>
    <t>LD15_2390_270.las</t>
  </si>
  <si>
    <t>LD15_2390_280.las</t>
  </si>
  <si>
    <t>LD15_2390_290.las</t>
  </si>
  <si>
    <t>LD15_2390_300.las</t>
  </si>
  <si>
    <t>LD15_2390_310.las</t>
  </si>
  <si>
    <t>LD15_2390_320.las</t>
  </si>
  <si>
    <t>LD15_2390_330.las</t>
  </si>
  <si>
    <t>LD15_2390_340.las</t>
  </si>
  <si>
    <t>LD15_2390_350.las</t>
  </si>
  <si>
    <t>LD15_2390_360.las</t>
  </si>
  <si>
    <t>LD15_2390_370.las</t>
  </si>
  <si>
    <t>LD15_2390_380.las</t>
  </si>
  <si>
    <t>LD15_2390_390.las</t>
  </si>
  <si>
    <t>LD15_2390_400.las</t>
  </si>
  <si>
    <t>LD15_2390_410.las</t>
  </si>
  <si>
    <t>LD15_2390_420.las</t>
  </si>
  <si>
    <t>LD15_2390_430.las</t>
  </si>
  <si>
    <t>LD15_2390_440.las</t>
  </si>
  <si>
    <t>LD15_2390_450.las</t>
  </si>
  <si>
    <t>LD15_2390_460.las</t>
  </si>
  <si>
    <t>LD15_2390_470.las</t>
  </si>
  <si>
    <t>LD15_2390_480.las</t>
  </si>
  <si>
    <t>LD15_2390_490.las</t>
  </si>
  <si>
    <t>LD15_2390_500.las</t>
  </si>
  <si>
    <t>1617.1 acres</t>
  </si>
  <si>
    <t>LD15_2390_510.las</t>
  </si>
  <si>
    <t>6.457 miles</t>
  </si>
  <si>
    <t>1.334 miles</t>
  </si>
  <si>
    <t>1641 acres</t>
  </si>
  <si>
    <t>LD15_2390_520.las</t>
  </si>
  <si>
    <t>6.496 miles</t>
  </si>
  <si>
    <t>1.354 miles</t>
  </si>
  <si>
    <t>1673.6 acres</t>
  </si>
  <si>
    <t>LD15_2390_530.las</t>
  </si>
  <si>
    <t>6.55 miles</t>
  </si>
  <si>
    <t>1.381 miles</t>
  </si>
  <si>
    <t>1712.1 acres</t>
  </si>
  <si>
    <t>LD15_2390_540.las</t>
  </si>
  <si>
    <t>6.613 miles</t>
  </si>
  <si>
    <t>1.413 miles</t>
  </si>
  <si>
    <t>1747.7 acres</t>
  </si>
  <si>
    <t>LD15_2390_550.las</t>
  </si>
  <si>
    <t>6.672 miles</t>
  </si>
  <si>
    <t>1.442 miles</t>
  </si>
  <si>
    <t>1255.5 acres</t>
  </si>
  <si>
    <t>LD15_2390_560.las</t>
  </si>
  <si>
    <t>1.469 miles</t>
  </si>
  <si>
    <t>5.609 miles</t>
  </si>
  <si>
    <t>1.336 miles</t>
  </si>
  <si>
    <t>1343.1 acres</t>
  </si>
  <si>
    <t>LD15_2400_180.las</t>
  </si>
  <si>
    <t>6.004 miles</t>
  </si>
  <si>
    <t>1.108 miles</t>
  </si>
  <si>
    <t>LD15_2400_190.las</t>
  </si>
  <si>
    <t>LD15_2400_200.las</t>
  </si>
  <si>
    <t>LD15_2400_210.las</t>
  </si>
  <si>
    <t>LD15_2400_220.las</t>
  </si>
  <si>
    <t>LD15_2400_230.las</t>
  </si>
  <si>
    <t>LD15_2400_240.las</t>
  </si>
  <si>
    <t>LD15_2400_250.las</t>
  </si>
  <si>
    <t>LD15_2400_260.las</t>
  </si>
  <si>
    <t>LD15_2400_270.las</t>
  </si>
  <si>
    <t>LD15_2400_280.las</t>
  </si>
  <si>
    <t>LD15_2400_290.las</t>
  </si>
  <si>
    <t>LD15_2400_300.las</t>
  </si>
  <si>
    <t>LD15_2400_310.las</t>
  </si>
  <si>
    <t>LD15_2400_320.las</t>
  </si>
  <si>
    <t>LD15_2400_330.las</t>
  </si>
  <si>
    <t>LD15_2400_340.las</t>
  </si>
  <si>
    <t>LD15_2400_350.las</t>
  </si>
  <si>
    <t>LD15_2400_360.las</t>
  </si>
  <si>
    <t>LD15_2400_370.las</t>
  </si>
  <si>
    <t>LD15_2400_380.las</t>
  </si>
  <si>
    <t>LD15_2400_390.las</t>
  </si>
  <si>
    <t>LD15_2400_400.las</t>
  </si>
  <si>
    <t>LD15_2400_410.las</t>
  </si>
  <si>
    <t>LD15_2400_420.las</t>
  </si>
  <si>
    <t>LD15_2400_430.las</t>
  </si>
  <si>
    <t>LD15_2400_440.las</t>
  </si>
  <si>
    <t>LD15_2400_450.las</t>
  </si>
  <si>
    <t>LD15_2400_460.las</t>
  </si>
  <si>
    <t>LD15_2400_470.las</t>
  </si>
  <si>
    <t>LD15_2400_480.las</t>
  </si>
  <si>
    <t>LD15_2400_490.las</t>
  </si>
  <si>
    <t>LD15_2400_500.las</t>
  </si>
  <si>
    <t>LD15_2400_510.las</t>
  </si>
  <si>
    <t>LD15_2400_520.las</t>
  </si>
  <si>
    <t>LD15_2400_530.las</t>
  </si>
  <si>
    <t>LD15_2400_540.las</t>
  </si>
  <si>
    <t>LD15_2400_550.las</t>
  </si>
  <si>
    <t>1654.1 acres</t>
  </si>
  <si>
    <t>LD15_2400_560.las</t>
  </si>
  <si>
    <t>6.518 miles</t>
  </si>
  <si>
    <t>1.365 miles</t>
  </si>
  <si>
    <t>1305.3 acres</t>
  </si>
  <si>
    <t>LD15_2410_180.las</t>
  </si>
  <si>
    <t>5.941 miles</t>
  </si>
  <si>
    <t>1.077 miles</t>
  </si>
  <si>
    <t>LD15_2410_190.las</t>
  </si>
  <si>
    <t>LD15_2410_200.las</t>
  </si>
  <si>
    <t>LD15_2410_210.las</t>
  </si>
  <si>
    <t>LD15_2410_220.las</t>
  </si>
  <si>
    <t>LD15_2410_230.las</t>
  </si>
  <si>
    <t>LD15_2410_240.las</t>
  </si>
  <si>
    <t>LD15_2410_250.las</t>
  </si>
  <si>
    <t>LD15_2410_260.las</t>
  </si>
  <si>
    <t>LD15_2410_270.las</t>
  </si>
  <si>
    <t>LD15_2410_280.las</t>
  </si>
  <si>
    <t>LD15_2410_290.las</t>
  </si>
  <si>
    <t>LD15_2410_300.las</t>
  </si>
  <si>
    <t>LD15_2410_310.las</t>
  </si>
  <si>
    <t>LD15_2410_320.las</t>
  </si>
  <si>
    <t>LD15_2410_330.las</t>
  </si>
  <si>
    <t>LD15_2410_340.las</t>
  </si>
  <si>
    <t>LD15_2410_350.las</t>
  </si>
  <si>
    <t>LD15_2410_360.las</t>
  </si>
  <si>
    <t>LD15_2410_370.las</t>
  </si>
  <si>
    <t>LD15_2410_380.las</t>
  </si>
  <si>
    <t>LD15_2410_390.las</t>
  </si>
  <si>
    <t>LD15_2410_400.las</t>
  </si>
  <si>
    <t>LD15_2410_410.las</t>
  </si>
  <si>
    <t>LD15_2410_420.las</t>
  </si>
  <si>
    <t>LD15_2410_430.las</t>
  </si>
  <si>
    <t>LD15_2410_440.las</t>
  </si>
  <si>
    <t>LD15_2410_450.las</t>
  </si>
  <si>
    <t>LD15_2410_460.las</t>
  </si>
  <si>
    <t>LD15_2410_470.las</t>
  </si>
  <si>
    <t>LD15_2410_480.las</t>
  </si>
  <si>
    <t>LD15_2410_490.las</t>
  </si>
  <si>
    <t>LD15_2410_500.las</t>
  </si>
  <si>
    <t>LD15_2410_510.las</t>
  </si>
  <si>
    <t>LD15_2410_520.las</t>
  </si>
  <si>
    <t>LD15_2410_530.las</t>
  </si>
  <si>
    <t>LD15_2410_540.las</t>
  </si>
  <si>
    <t>LD15_2410_550.las</t>
  </si>
  <si>
    <t>1677.9 acres</t>
  </si>
  <si>
    <t>LD15_2410_560.las</t>
  </si>
  <si>
    <t>6.557 miles</t>
  </si>
  <si>
    <t>1.384 miles</t>
  </si>
  <si>
    <t>766.12 acres</t>
  </si>
  <si>
    <t>LD15_2420_180.las</t>
  </si>
  <si>
    <t>1.148 miles</t>
  </si>
  <si>
    <t>4.381 miles</t>
  </si>
  <si>
    <t>1.043 miles</t>
  </si>
  <si>
    <t>1355.5 acres</t>
  </si>
  <si>
    <t>LD15_2420_190.las</t>
  </si>
  <si>
    <t>6.024 miles</t>
  </si>
  <si>
    <t>1.118 miles</t>
  </si>
  <si>
    <t>1296.2 acres</t>
  </si>
  <si>
    <t>LD15_2420_200.las</t>
  </si>
  <si>
    <t>5.926 miles</t>
  </si>
  <si>
    <t>1.069 miles</t>
  </si>
  <si>
    <t>1228.4 acres</t>
  </si>
  <si>
    <t>LD15_2420_210.las</t>
  </si>
  <si>
    <t>5.814 miles</t>
  </si>
  <si>
    <t>1.013 miles</t>
  </si>
  <si>
    <t>1150.8 acres</t>
  </si>
  <si>
    <t>LD15_2420_220.las</t>
  </si>
  <si>
    <t>5.687 miles</t>
  </si>
  <si>
    <t>0.949 miles</t>
  </si>
  <si>
    <t>1093.3 acres</t>
  </si>
  <si>
    <t>LD15_2420_230.las</t>
  </si>
  <si>
    <t>5.592 miles</t>
  </si>
  <si>
    <t>4762.3 ft</t>
  </si>
  <si>
    <t>1053.4 acres</t>
  </si>
  <si>
    <t>LD15_2420_240.las</t>
  </si>
  <si>
    <t>5.526 miles</t>
  </si>
  <si>
    <t>4588.3 ft</t>
  </si>
  <si>
    <t>1005.2 acres</t>
  </si>
  <si>
    <t>LD15_2420_250.las</t>
  </si>
  <si>
    <t>5.446 miles</t>
  </si>
  <si>
    <t>4378.4 ft</t>
  </si>
  <si>
    <t>914.62 acres</t>
  </si>
  <si>
    <t>LD15_2420_260.las</t>
  </si>
  <si>
    <t>5.297 miles</t>
  </si>
  <si>
    <t>3984.1 ft</t>
  </si>
  <si>
    <t>829.65 acres</t>
  </si>
  <si>
    <t>LD15_2420_270.las</t>
  </si>
  <si>
    <t>5.157 miles</t>
  </si>
  <si>
    <t>3614 ft</t>
  </si>
  <si>
    <t>745.87 acres</t>
  </si>
  <si>
    <t>LD15_2420_280.las</t>
  </si>
  <si>
    <t>5.019 miles</t>
  </si>
  <si>
    <t>3249 ft</t>
  </si>
  <si>
    <t>733.2 acres</t>
  </si>
  <si>
    <t>LD15_2420_290.las</t>
  </si>
  <si>
    <t>4.998 miles</t>
  </si>
  <si>
    <t>3193.8 ft</t>
  </si>
  <si>
    <t>714.6 acres</t>
  </si>
  <si>
    <t>LD15_2420_300.las</t>
  </si>
  <si>
    <t>4.967 miles</t>
  </si>
  <si>
    <t>3112.8 ft</t>
  </si>
  <si>
    <t>LD15_2420_310.las</t>
  </si>
  <si>
    <t>LD15_2420_320.las</t>
  </si>
  <si>
    <t>LD15_2420_330.las</t>
  </si>
  <si>
    <t>LD15_2420_340.las</t>
  </si>
  <si>
    <t>LD15_2420_350.las</t>
  </si>
  <si>
    <t>LD15_2420_360.las</t>
  </si>
  <si>
    <t>LD15_2420_370.las</t>
  </si>
  <si>
    <t>LD15_2420_380.las</t>
  </si>
  <si>
    <t>LD15_2420_390.las</t>
  </si>
  <si>
    <t>LD15_2420_400.las</t>
  </si>
  <si>
    <t>LD15_2420_410.las</t>
  </si>
  <si>
    <t>LD15_2420_420.las</t>
  </si>
  <si>
    <t>LD15_2420_430.las</t>
  </si>
  <si>
    <t>LD15_2420_440.las</t>
  </si>
  <si>
    <t>LD15_2420_450.las</t>
  </si>
  <si>
    <t>LD15_2420_460.las</t>
  </si>
  <si>
    <t>LD15_2420_470.las</t>
  </si>
  <si>
    <t>LD15_2420_480.las</t>
  </si>
  <si>
    <t>LD15_2420_490.las</t>
  </si>
  <si>
    <t>LD15_2420_500.las</t>
  </si>
  <si>
    <t>LD15_2420_510.las</t>
  </si>
  <si>
    <t>LD15_2420_520.las</t>
  </si>
  <si>
    <t>LD15_2420_530.las</t>
  </si>
  <si>
    <t>LD15_2420_540.las</t>
  </si>
  <si>
    <t>LD15_2420_550.las</t>
  </si>
  <si>
    <t>1714.3 acres</t>
  </si>
  <si>
    <t>LD15_2420_560.las</t>
  </si>
  <si>
    <t>6.617 miles</t>
  </si>
  <si>
    <t>1.414 miles</t>
  </si>
  <si>
    <t>1989.6 acres</t>
  </si>
  <si>
    <t>LD15_2430_310.las</t>
  </si>
  <si>
    <t>7.071 miles</t>
  </si>
  <si>
    <t>1.641 miles</t>
  </si>
  <si>
    <t>LD15_2430_320.las</t>
  </si>
  <si>
    <t>LD15_2430_330.las</t>
  </si>
  <si>
    <t>LD15_2430_340.las</t>
  </si>
  <si>
    <t>LD15_2430_350.las</t>
  </si>
  <si>
    <t>LD15_2430_360.las</t>
  </si>
  <si>
    <t>LD15_2430_370.las</t>
  </si>
  <si>
    <t>LD15_2430_380.las</t>
  </si>
  <si>
    <t>LD15_2430_390.las</t>
  </si>
  <si>
    <t>LD15_2430_400.las</t>
  </si>
  <si>
    <t>LD15_2430_410.las</t>
  </si>
  <si>
    <t>LD15_2430_420.las</t>
  </si>
  <si>
    <t>LD15_2430_430.las</t>
  </si>
  <si>
    <t>LD15_2430_440.las</t>
  </si>
  <si>
    <t>LD15_2430_450.las</t>
  </si>
  <si>
    <t>LD15_2430_460.las</t>
  </si>
  <si>
    <t>LD15_2430_470.las</t>
  </si>
  <si>
    <t>LD15_2430_480.las</t>
  </si>
  <si>
    <t>LD15_2430_490.las</t>
  </si>
  <si>
    <t>LD15_2430_500.las</t>
  </si>
  <si>
    <t>LD15_2430_510.las</t>
  </si>
  <si>
    <t>LD15_2430_520.las</t>
  </si>
  <si>
    <t>LD15_2430_530.las</t>
  </si>
  <si>
    <t>LD15_2430_540.las</t>
  </si>
  <si>
    <t>LD15_2430_550.las</t>
  </si>
  <si>
    <t>1776.6 acres</t>
  </si>
  <si>
    <t>LD15_2430_560.las</t>
  </si>
  <si>
    <t>6.72 miles</t>
  </si>
  <si>
    <t>1.466 miles</t>
  </si>
  <si>
    <t>1941.8 acres</t>
  </si>
  <si>
    <t>LD15_2440_310.las</t>
  </si>
  <si>
    <t>6.992 miles</t>
  </si>
  <si>
    <t>1.602 miles</t>
  </si>
  <si>
    <t>LD15_2440_320.las</t>
  </si>
  <si>
    <t>LD15_2440_330.las</t>
  </si>
  <si>
    <t>LD15_2440_340.las</t>
  </si>
  <si>
    <t>LD15_2440_350.las</t>
  </si>
  <si>
    <t>LD15_2440_360.las</t>
  </si>
  <si>
    <t>LD15_2440_370.las</t>
  </si>
  <si>
    <t>LD15_2440_380.las</t>
  </si>
  <si>
    <t>LD15_2440_390.las</t>
  </si>
  <si>
    <t>LD15_2440_400.las</t>
  </si>
  <si>
    <t>LD15_2440_410.las</t>
  </si>
  <si>
    <t>LD15_2440_420.las</t>
  </si>
  <si>
    <t>LD15_2440_430.las</t>
  </si>
  <si>
    <t>LD15_2440_440.las</t>
  </si>
  <si>
    <t>LD15_2440_450.las</t>
  </si>
  <si>
    <t>LD15_2440_460.las</t>
  </si>
  <si>
    <t>LD15_2440_470.las</t>
  </si>
  <si>
    <t>LD15_2440_480.las</t>
  </si>
  <si>
    <t>LD15_2440_490.las</t>
  </si>
  <si>
    <t>LD15_2440_500.las</t>
  </si>
  <si>
    <t>LD15_2440_510.las</t>
  </si>
  <si>
    <t>LD15_2440_520.las</t>
  </si>
  <si>
    <t>LD15_2440_530.las</t>
  </si>
  <si>
    <t>LD15_2440_540.las</t>
  </si>
  <si>
    <t>LD15_2440_550.las</t>
  </si>
  <si>
    <t>1823.6 acres</t>
  </si>
  <si>
    <t>LD15_2440_560.las</t>
  </si>
  <si>
    <t>6.797 miles</t>
  </si>
  <si>
    <t>1.505 miles</t>
  </si>
  <si>
    <t>1849.6 acres</t>
  </si>
  <si>
    <t>LD15_2450_310.las</t>
  </si>
  <si>
    <t>6.84 miles</t>
  </si>
  <si>
    <t>1.526 miles</t>
  </si>
  <si>
    <t>LD15_2450_320.las</t>
  </si>
  <si>
    <t>LD15_2450_330.las</t>
  </si>
  <si>
    <t>LD15_2450_340.las</t>
  </si>
  <si>
    <t>LD15_2450_350.las</t>
  </si>
  <si>
    <t>LD15_2450_360.las</t>
  </si>
  <si>
    <t>LD15_2450_370.las</t>
  </si>
  <si>
    <t>LD15_2450_380.las</t>
  </si>
  <si>
    <t>LD15_2450_390.las</t>
  </si>
  <si>
    <t>LD15_2450_400.las</t>
  </si>
  <si>
    <t>LD15_2450_410.las</t>
  </si>
  <si>
    <t>LD15_2450_420.las</t>
  </si>
  <si>
    <t>LD15_2450_430.las</t>
  </si>
  <si>
    <t>LD15_2450_440.las</t>
  </si>
  <si>
    <t>LD15_2450_450.las</t>
  </si>
  <si>
    <t>LD15_2450_460.las</t>
  </si>
  <si>
    <t>LD15_2450_470.las</t>
  </si>
  <si>
    <t>LD15_2450_480.las</t>
  </si>
  <si>
    <t>LD15_2450_490.las</t>
  </si>
  <si>
    <t>LD15_2450_500.las</t>
  </si>
  <si>
    <t>LD15_2450_510.las</t>
  </si>
  <si>
    <t>LD15_2450_520.las</t>
  </si>
  <si>
    <t>LD15_2450_530.las</t>
  </si>
  <si>
    <t>LD15_2450_540.las</t>
  </si>
  <si>
    <t>LD15_2450_550.las</t>
  </si>
  <si>
    <t>1855.7 acres</t>
  </si>
  <si>
    <t>LD15_2450_560.las</t>
  </si>
  <si>
    <t>6.85 miles</t>
  </si>
  <si>
    <t>1.531 miles</t>
  </si>
  <si>
    <t>1768.4 acres</t>
  </si>
  <si>
    <t>LD15_2460_310.las</t>
  </si>
  <si>
    <t>6.706 miles</t>
  </si>
  <si>
    <t>1.459 miles</t>
  </si>
  <si>
    <t>LD15_2460_320.las</t>
  </si>
  <si>
    <t>LD15_2460_330.las</t>
  </si>
  <si>
    <t>LD15_2460_340.las</t>
  </si>
  <si>
    <t>LD15_2460_350.las</t>
  </si>
  <si>
    <t>LD15_2460_360.las</t>
  </si>
  <si>
    <t>LD15_2460_370.las</t>
  </si>
  <si>
    <t>LD15_2460_380.las</t>
  </si>
  <si>
    <t>LD15_2460_390.las</t>
  </si>
  <si>
    <t>LD15_2460_400.las</t>
  </si>
  <si>
    <t>LD15_2460_410.las</t>
  </si>
  <si>
    <t>LD15_2460_420.las</t>
  </si>
  <si>
    <t>LD15_2460_430.las</t>
  </si>
  <si>
    <t>LD15_2460_440.las</t>
  </si>
  <si>
    <t>LD15_2460_450.las</t>
  </si>
  <si>
    <t>LD15_2460_460.las</t>
  </si>
  <si>
    <t>LD15_2460_470.las</t>
  </si>
  <si>
    <t>LD15_2460_480.las</t>
  </si>
  <si>
    <t>LD15_2460_490.las</t>
  </si>
  <si>
    <t>LD15_2460_500.las</t>
  </si>
  <si>
    <t>LD15_2460_510.las</t>
  </si>
  <si>
    <t>LD15_2460_520.las</t>
  </si>
  <si>
    <t>LD15_2460_530.las</t>
  </si>
  <si>
    <t>LD15_2460_540.las</t>
  </si>
  <si>
    <t>LD15_2460_550.las</t>
  </si>
  <si>
    <t>1881.2 acres</t>
  </si>
  <si>
    <t>LD15_2460_560.las</t>
  </si>
  <si>
    <t>6.892 miles</t>
  </si>
  <si>
    <t>1.552 miles</t>
  </si>
  <si>
    <t>1695.6 acres</t>
  </si>
  <si>
    <t>LD15_2470_310.las</t>
  </si>
  <si>
    <t>6.586 miles</t>
  </si>
  <si>
    <t>1.399 miles</t>
  </si>
  <si>
    <t>LD15_2470_320.las</t>
  </si>
  <si>
    <t>LD15_2470_330.las</t>
  </si>
  <si>
    <t>LD15_2470_340.las</t>
  </si>
  <si>
    <t>LD15_2470_350.las</t>
  </si>
  <si>
    <t>LD15_2470_360.las</t>
  </si>
  <si>
    <t>LD15_2470_370.las</t>
  </si>
  <si>
    <t>LD15_2470_380.las</t>
  </si>
  <si>
    <t>LD15_2470_390.las</t>
  </si>
  <si>
    <t>LD15_2470_400.las</t>
  </si>
  <si>
    <t>LD15_2470_410.las</t>
  </si>
  <si>
    <t>LD15_2470_420.las</t>
  </si>
  <si>
    <t>LD15_2470_430.las</t>
  </si>
  <si>
    <t>LD15_2470_440.las</t>
  </si>
  <si>
    <t>LD15_2470_450.las</t>
  </si>
  <si>
    <t>LD15_2470_460.las</t>
  </si>
  <si>
    <t>LD15_2470_470.las</t>
  </si>
  <si>
    <t>LD15_2470_480.las</t>
  </si>
  <si>
    <t>LD15_2470_490.las</t>
  </si>
  <si>
    <t>LD15_2470_500.las</t>
  </si>
  <si>
    <t>LD15_2470_510.las</t>
  </si>
  <si>
    <t>LD15_2470_520.las</t>
  </si>
  <si>
    <t>LD15_2470_530.las</t>
  </si>
  <si>
    <t>LD15_2470_540.las</t>
  </si>
  <si>
    <t>LD15_2470_550.las</t>
  </si>
  <si>
    <t>1930.2 acres</t>
  </si>
  <si>
    <t>LD15_2470_560.las</t>
  </si>
  <si>
    <t>6.973 miles</t>
  </si>
  <si>
    <t>1.592 miles</t>
  </si>
  <si>
    <t>1634.4 acres</t>
  </si>
  <si>
    <t>LD15_2480_310.las</t>
  </si>
  <si>
    <t>6.485 miles</t>
  </si>
  <si>
    <t>1.348 miles</t>
  </si>
  <si>
    <t>LD15_2480_320.las</t>
  </si>
  <si>
    <t>LD15_2480_330.las</t>
  </si>
  <si>
    <t>LD15_2480_340.las</t>
  </si>
  <si>
    <t>LD15_2480_350.las</t>
  </si>
  <si>
    <t>LD15_2480_360.las</t>
  </si>
  <si>
    <t>LD15_2480_370.las</t>
  </si>
  <si>
    <t>LD15_2480_380.las</t>
  </si>
  <si>
    <t>LD15_2480_390.las</t>
  </si>
  <si>
    <t>LD15_2480_400.las</t>
  </si>
  <si>
    <t>LD15_2480_410.las</t>
  </si>
  <si>
    <t>LD15_2480_420.las</t>
  </si>
  <si>
    <t>LD15_2480_430.las</t>
  </si>
  <si>
    <t>LD15_2480_440.las</t>
  </si>
  <si>
    <t>LD15_2480_450.las</t>
  </si>
  <si>
    <t>LD15_2480_460.las</t>
  </si>
  <si>
    <t>LD15_2480_470.las</t>
  </si>
  <si>
    <t>LD15_2480_480.las</t>
  </si>
  <si>
    <t>LD15_2480_490.las</t>
  </si>
  <si>
    <t>LD15_2480_500.las</t>
  </si>
  <si>
    <t>LD15_2480_510.las</t>
  </si>
  <si>
    <t>LD15_2480_520.las</t>
  </si>
  <si>
    <t>LD15_2480_530.las</t>
  </si>
  <si>
    <t>LD15_2480_540.las</t>
  </si>
  <si>
    <t>LD15_2480_550.las</t>
  </si>
  <si>
    <t>1985.1 acres</t>
  </si>
  <si>
    <t>LD15_2480_560.las</t>
  </si>
  <si>
    <t>7.064 miles</t>
  </si>
  <si>
    <t>1.638 miles</t>
  </si>
  <si>
    <t>1573.6 acres</t>
  </si>
  <si>
    <t>LD15_2490_310.las</t>
  </si>
  <si>
    <t>6.384 miles</t>
  </si>
  <si>
    <t>1.298 miles</t>
  </si>
  <si>
    <t>LD15_2490_320.las</t>
  </si>
  <si>
    <t>LD15_2490_330.las</t>
  </si>
  <si>
    <t>LD15_2490_340.las</t>
  </si>
  <si>
    <t>LD15_2490_350.las</t>
  </si>
  <si>
    <t>LD15_2490_360.las</t>
  </si>
  <si>
    <t>LD15_2490_370.las</t>
  </si>
  <si>
    <t>LD15_2490_380.las</t>
  </si>
  <si>
    <t>LD15_2490_390.las</t>
  </si>
  <si>
    <t>LD15_2490_400.las</t>
  </si>
  <si>
    <t>LD15_2490_410.las</t>
  </si>
  <si>
    <t>LD15_2490_420.las</t>
  </si>
  <si>
    <t>LD15_2490_430.las</t>
  </si>
  <si>
    <t>LD15_2490_440.las</t>
  </si>
  <si>
    <t>LD15_2490_450.las</t>
  </si>
  <si>
    <t>LD15_2490_460.las</t>
  </si>
  <si>
    <t>LD15_2490_470.las</t>
  </si>
  <si>
    <t>LD15_2490_480.las</t>
  </si>
  <si>
    <t>LD15_2490_490.las</t>
  </si>
  <si>
    <t>LD15_2490_500.las</t>
  </si>
  <si>
    <t>LD15_2490_510.las</t>
  </si>
  <si>
    <t>LD15_2490_520.las</t>
  </si>
  <si>
    <t>LD15_2490_530.las</t>
  </si>
  <si>
    <t>LD15_2490_540.las</t>
  </si>
  <si>
    <t>LD15_2490_550.las</t>
  </si>
  <si>
    <t>2060.3 acres</t>
  </si>
  <si>
    <t>LD15_2490_560.las</t>
  </si>
  <si>
    <t>7.188 miles</t>
  </si>
  <si>
    <t>1.7 miles</t>
  </si>
  <si>
    <t>1505.3 acres</t>
  </si>
  <si>
    <t>LD15_2500_310.las</t>
  </si>
  <si>
    <t>6.272 miles</t>
  </si>
  <si>
    <t>1.242 miles</t>
  </si>
  <si>
    <t>LD15_2500_320.las</t>
  </si>
  <si>
    <t>LD15_2500_330.las</t>
  </si>
  <si>
    <t>LD15_2500_340.las</t>
  </si>
  <si>
    <t>LD15_2500_350.las</t>
  </si>
  <si>
    <t>LD15_2500_360.las</t>
  </si>
  <si>
    <t>LD15_2500_370.las</t>
  </si>
  <si>
    <t>LD15_2500_380.las</t>
  </si>
  <si>
    <t>LD15_2500_390.las</t>
  </si>
  <si>
    <t>LD15_2500_400.las</t>
  </si>
  <si>
    <t>LD15_2500_410.las</t>
  </si>
  <si>
    <t>LD15_2500_420.las</t>
  </si>
  <si>
    <t>LD15_2500_430.las</t>
  </si>
  <si>
    <t>LD15_2500_440.las</t>
  </si>
  <si>
    <t>LD15_2500_450.las</t>
  </si>
  <si>
    <t>LD15_2500_460.las</t>
  </si>
  <si>
    <t>LD15_2500_470.las</t>
  </si>
  <si>
    <t>LD15_2500_480.las</t>
  </si>
  <si>
    <t>LD15_2500_490.las</t>
  </si>
  <si>
    <t>LD15_2500_500.las</t>
  </si>
  <si>
    <t>LD15_2500_510.las</t>
  </si>
  <si>
    <t>LD15_2500_520.las</t>
  </si>
  <si>
    <t>LD15_2500_530.las</t>
  </si>
  <si>
    <t>LD15_2500_540.las</t>
  </si>
  <si>
    <t>LD15_2500_550.las</t>
  </si>
  <si>
    <t>2135.5 acres</t>
  </si>
  <si>
    <t>LD15_2500_560.las</t>
  </si>
  <si>
    <t>7.312 miles</t>
  </si>
  <si>
    <t>1.762 miles</t>
  </si>
  <si>
    <t>1447.4 acres</t>
  </si>
  <si>
    <t>LD15_2510_310.las</t>
  </si>
  <si>
    <t>6.176 miles</t>
  </si>
  <si>
    <t>1.194 miles</t>
  </si>
  <si>
    <t>LD15_2510_320.las</t>
  </si>
  <si>
    <t>LD15_2510_330.las</t>
  </si>
  <si>
    <t>LD15_2510_340.las</t>
  </si>
  <si>
    <t>LD15_2510_350.las</t>
  </si>
  <si>
    <t>LD15_2510_360.las</t>
  </si>
  <si>
    <t>LD15_2510_370.las</t>
  </si>
  <si>
    <t>LD15_2510_380.las</t>
  </si>
  <si>
    <t>LD15_2510_390.las</t>
  </si>
  <si>
    <t>LD15_2510_400.las</t>
  </si>
  <si>
    <t>LD15_2510_410.las</t>
  </si>
  <si>
    <t>LD15_2510_420.las</t>
  </si>
  <si>
    <t>LD15_2510_430.las</t>
  </si>
  <si>
    <t>LD15_2510_440.las</t>
  </si>
  <si>
    <t>LD15_2510_450.las</t>
  </si>
  <si>
    <t>LD15_2510_460.las</t>
  </si>
  <si>
    <t>LD15_2510_470.las</t>
  </si>
  <si>
    <t>LD15_2510_480.las</t>
  </si>
  <si>
    <t>LD15_2510_490.las</t>
  </si>
  <si>
    <t>LD15_2510_500.las</t>
  </si>
  <si>
    <t>LD15_2510_510.las</t>
  </si>
  <si>
    <t>LD15_2510_520.las</t>
  </si>
  <si>
    <t>LD15_2510_530.las</t>
  </si>
  <si>
    <t>LD15_2510_540.las</t>
  </si>
  <si>
    <t>LD15_2510_550.las</t>
  </si>
  <si>
    <t>2232.4 acres</t>
  </si>
  <si>
    <t>LD15_2510_560.las</t>
  </si>
  <si>
    <t>7.472 miles</t>
  </si>
  <si>
    <t>1.842 miles</t>
  </si>
  <si>
    <t>1404.7 acres</t>
  </si>
  <si>
    <t>LD15_2520_310.las</t>
  </si>
  <si>
    <t>6.106 miles</t>
  </si>
  <si>
    <t>1.159 miles</t>
  </si>
  <si>
    <t>LD15_2520_320.las</t>
  </si>
  <si>
    <t>LD15_2520_330.las</t>
  </si>
  <si>
    <t>LD15_2520_340.las</t>
  </si>
  <si>
    <t>LD15_2520_350.las</t>
  </si>
  <si>
    <t>LD15_2520_360.las</t>
  </si>
  <si>
    <t>LD15_2520_370.las</t>
  </si>
  <si>
    <t>LD15_2520_380.las</t>
  </si>
  <si>
    <t>LD15_2520_390.las</t>
  </si>
  <si>
    <t>LD15_2520_400.las</t>
  </si>
  <si>
    <t>LD15_2520_410.las</t>
  </si>
  <si>
    <t>LD15_2520_420.las</t>
  </si>
  <si>
    <t>LD15_2520_430.las</t>
  </si>
  <si>
    <t>LD15_2520_440.las</t>
  </si>
  <si>
    <t>LD15_2520_450.las</t>
  </si>
  <si>
    <t>LD15_2520_460.las</t>
  </si>
  <si>
    <t>LD15_2520_470.las</t>
  </si>
  <si>
    <t>LD15_2520_480.las</t>
  </si>
  <si>
    <t>LD15_2520_490.las</t>
  </si>
  <si>
    <t>LD15_2520_500.las</t>
  </si>
  <si>
    <t>LD15_2520_510.las</t>
  </si>
  <si>
    <t>LD15_2520_520.las</t>
  </si>
  <si>
    <t>LD15_2520_530.las</t>
  </si>
  <si>
    <t>LD15_2520_540.las</t>
  </si>
  <si>
    <t>LD15_2520_550.las</t>
  </si>
  <si>
    <t>2282.2 acres</t>
  </si>
  <si>
    <t>LD15_2520_560.las</t>
  </si>
  <si>
    <t>7.554 miles</t>
  </si>
  <si>
    <t>1.883 miles</t>
  </si>
  <si>
    <t>1388.9 acres</t>
  </si>
  <si>
    <t>LD15_2530_310.las</t>
  </si>
  <si>
    <t>6.08 miles</t>
  </si>
  <si>
    <t>1.146 miles</t>
  </si>
  <si>
    <t>LD15_2530_320.las</t>
  </si>
  <si>
    <t>LD15_2530_330.las</t>
  </si>
  <si>
    <t>LD15_2530_340.las</t>
  </si>
  <si>
    <t>LD15_2530_350.las</t>
  </si>
  <si>
    <t>LD15_2530_360.las</t>
  </si>
  <si>
    <t>LD15_2530_370.las</t>
  </si>
  <si>
    <t>2270.9 acres</t>
  </si>
  <si>
    <t>LD15_2530_380.las</t>
  </si>
  <si>
    <t>7.535 miles</t>
  </si>
  <si>
    <t>LD15_2530_390.las</t>
  </si>
  <si>
    <t>LD15_2530_400.las</t>
  </si>
  <si>
    <t>1933.4 acres</t>
  </si>
  <si>
    <t>LD15_2530_410.las</t>
  </si>
  <si>
    <t>6.978 miles</t>
  </si>
  <si>
    <t>1.595 miles</t>
  </si>
  <si>
    <t>1429.5 acres</t>
  </si>
  <si>
    <t>LD15_2530_420.las</t>
  </si>
  <si>
    <t>6.147 miles</t>
  </si>
  <si>
    <t>1.179 miles</t>
  </si>
  <si>
    <t>1584.4 acres</t>
  </si>
  <si>
    <t>LD15_2530_430.las</t>
  </si>
  <si>
    <t>6.402 miles</t>
  </si>
  <si>
    <t>1.307 miles</t>
  </si>
  <si>
    <t>1147.8 acres</t>
  </si>
  <si>
    <t>LD15_2530_440.las</t>
  </si>
  <si>
    <t>5.682 miles</t>
  </si>
  <si>
    <t>0.947 miles</t>
  </si>
  <si>
    <t>270.44 acres</t>
  </si>
  <si>
    <t>LD15_2530_450.las</t>
  </si>
  <si>
    <t>2.787 miles</t>
  </si>
  <si>
    <t>2356.3 ft</t>
  </si>
  <si>
    <t>324.58 acres</t>
  </si>
  <si>
    <t>LD15_2530_470.las</t>
  </si>
  <si>
    <t>2.965 miles</t>
  </si>
  <si>
    <t>2827.9 ft</t>
  </si>
  <si>
    <t>794.59 acres</t>
  </si>
  <si>
    <t>LD15_2530_480.las</t>
  </si>
  <si>
    <t>5.099 miles</t>
  </si>
  <si>
    <t>3461.5 ft</t>
  </si>
  <si>
    <t>794.57 acres</t>
  </si>
  <si>
    <t>LD15_2530_490.las</t>
  </si>
  <si>
    <t>3461.4 ft</t>
  </si>
  <si>
    <t>2187.7 acres</t>
  </si>
  <si>
    <t>LD15_2530_500.las</t>
  </si>
  <si>
    <t>7.398 miles</t>
  </si>
  <si>
    <t>1.805 miles</t>
  </si>
  <si>
    <t>LD15_2530_510.las</t>
  </si>
  <si>
    <t>LD15_2530_520.las</t>
  </si>
  <si>
    <t>LD15_2530_530.las</t>
  </si>
  <si>
    <t>LD15_2530_540.las</t>
  </si>
  <si>
    <t>LD15_2530_550.las</t>
  </si>
  <si>
    <t>LD15_2530_560.las</t>
  </si>
  <si>
    <t>19.85 acres</t>
  </si>
  <si>
    <t>LD15_2530_570.las</t>
  </si>
  <si>
    <t>1.295 miles</t>
  </si>
  <si>
    <t>2.638 miles</t>
  </si>
  <si>
    <t>126.49 ft</t>
  </si>
  <si>
    <t>1369.4 acres</t>
  </si>
  <si>
    <t>LD15_2540_310.las</t>
  </si>
  <si>
    <t>6.048 miles</t>
  </si>
  <si>
    <t>1.13 miles</t>
  </si>
  <si>
    <t>LD15_2540_320.las</t>
  </si>
  <si>
    <t>LD15_2540_330.las</t>
  </si>
  <si>
    <t>LD15_2540_340.las</t>
  </si>
  <si>
    <t>2150 acres</t>
  </si>
  <si>
    <t>LD15_2540_350.las</t>
  </si>
  <si>
    <t>7.336 miles</t>
  </si>
  <si>
    <t>1.774 miles</t>
  </si>
  <si>
    <t>1931 acres</t>
  </si>
  <si>
    <t>LD15_2540_360.las</t>
  </si>
  <si>
    <t>6.974 miles</t>
  </si>
  <si>
    <t>1.593 miles</t>
  </si>
  <si>
    <t>397.24 acres</t>
  </si>
  <si>
    <t>LD15_2540_510.las</t>
  </si>
  <si>
    <t>3.205 miles</t>
  </si>
  <si>
    <t>3461 ft</t>
  </si>
  <si>
    <t>LD15_2540_520.las</t>
  </si>
  <si>
    <t>LD15_2540_530.las</t>
  </si>
  <si>
    <t>LD15_2540_540.las</t>
  </si>
  <si>
    <t>LD15_2540_550.las</t>
  </si>
  <si>
    <t>LD15_2540_560.las</t>
  </si>
  <si>
    <t>83.932 acres</t>
  </si>
  <si>
    <t>LD15_2540_570.las</t>
  </si>
  <si>
    <t>3.927 miles</t>
  </si>
  <si>
    <t>365.63 ft</t>
  </si>
  <si>
    <t>582.71 acres</t>
  </si>
  <si>
    <t>LD15_2550_310.las</t>
  </si>
  <si>
    <t>1.11 miles</t>
  </si>
  <si>
    <t>3.86 miles</t>
  </si>
  <si>
    <t>4331.8 ft</t>
  </si>
  <si>
    <t>794.42 acres</t>
  </si>
  <si>
    <t>LD15_2550_530.las</t>
  </si>
  <si>
    <t>3460.8 ft</t>
  </si>
  <si>
    <t>1826.1 acres</t>
  </si>
  <si>
    <t>LD15_2550_540.las</t>
  </si>
  <si>
    <t>6.801 miles</t>
  </si>
  <si>
    <t>1.507 miles</t>
  </si>
  <si>
    <t>1888.3 acres</t>
  </si>
  <si>
    <t>LD15_2550_550.las</t>
  </si>
  <si>
    <t>6.904 miles</t>
  </si>
  <si>
    <t>1.558 miles</t>
  </si>
  <si>
    <t>1757.9 acres</t>
  </si>
  <si>
    <t>LD15_2550_560.las</t>
  </si>
  <si>
    <t>6.689 miles</t>
  </si>
  <si>
    <t>1.45 miles</t>
  </si>
  <si>
    <t>93.158 acres</t>
  </si>
  <si>
    <t>LD15_2550_570.las</t>
  </si>
  <si>
    <t>1.408 miles</t>
  </si>
  <si>
    <t>3.023 miles</t>
  </si>
  <si>
    <t>545.89 ft</t>
  </si>
  <si>
    <t>&lt;ENCLOSED_AREA-Sq Miles&gt;</t>
  </si>
  <si>
    <t>&lt;ENCLOSED_AREA-Sq Meters&gt;</t>
  </si>
  <si>
    <t>&lt;1st Return Pt Density&gt;</t>
  </si>
  <si>
    <t>&lt;Class2(Ground) - Pt Density&gt;</t>
  </si>
  <si>
    <t>SRS=COMPD_CS["NAD83(2011) / Wisconsin South (ftUS) + NAVD88 height - Geoid12B (ftUS)",PROJCS["NAD83(2011) / Wisconsin South (ftUS)",GEOGCS["NAD83(2011)",DATUM["NAD83_National_Spatial_Reference_System_2011",SPHEROID["GRS 1980",6378137,298.257222101,AUTHORITY[</t>
  </si>
  <si>
    <t>&lt;1st Return Nominal Point Spacing - m&gt;</t>
  </si>
  <si>
    <t>&lt;Ground - Return Nominal Point Spacing - m&gt;</t>
  </si>
  <si>
    <t>Sum Total - sq miles</t>
  </si>
  <si>
    <t>Sum Total - sq meters</t>
  </si>
  <si>
    <t>Ave Density - pts/m2</t>
  </si>
  <si>
    <t>Average Point Spacing -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</si>
</sst>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58"/>
  <sheetViews>
    <sheetView tabSelected="1" topLeftCell="D628" workbookViewId="0">
      <selection activeCell="G658" sqref="G658"/>
    </sheetView>
  </sheetViews>
  <sheetFormatPr defaultRowHeight="15" x14ac:dyDescent="0.25"/>
  <cols>
    <col min="1" max="1" width="21.42578125" customWidth="1"/>
    <col min="2" max="2" width="20.5703125" customWidth="1"/>
    <col min="3" max="3" width="27.7109375" style="1" customWidth="1"/>
    <col min="4" max="4" width="28.42578125" style="1" customWidth="1"/>
    <col min="5" max="5" width="22.140625" style="1" customWidth="1"/>
    <col min="6" max="6" width="27.5703125" style="1" customWidth="1"/>
    <col min="7" max="7" width="36.140625" style="1" customWidth="1"/>
    <col min="8" max="8" width="44.85546875" style="1" customWidth="1"/>
    <col min="17" max="17" width="10.28515625" customWidth="1"/>
    <col min="18" max="18" width="15" customWidth="1"/>
    <col min="19" max="19" width="20.140625" customWidth="1"/>
    <col min="20" max="20" width="22.28515625" customWidth="1"/>
    <col min="24" max="24" width="11.7109375" customWidth="1"/>
    <col min="25" max="25" width="11.85546875" customWidth="1"/>
    <col min="26" max="26" width="13.28515625" customWidth="1"/>
    <col min="27" max="27" width="13.42578125" customWidth="1"/>
    <col min="28" max="28" width="38.140625" customWidth="1"/>
    <col min="30" max="30" width="11" customWidth="1"/>
    <col min="31" max="31" width="10.85546875" customWidth="1"/>
    <col min="32" max="32" width="10" customWidth="1"/>
    <col min="33" max="33" width="11.140625" customWidth="1"/>
    <col min="34" max="34" width="10.28515625" customWidth="1"/>
    <col min="35" max="35" width="10.5703125" customWidth="1"/>
    <col min="36" max="36" width="10.28515625" customWidth="1"/>
    <col min="37" max="37" width="10.5703125" customWidth="1"/>
    <col min="40" max="40" width="69.5703125" customWidth="1"/>
    <col min="42" max="42" width="12.140625" customWidth="1"/>
    <col min="43" max="43" width="26.5703125" customWidth="1"/>
    <col min="44" max="44" width="17.7109375" customWidth="1"/>
  </cols>
  <sheetData>
    <row r="1" spans="1:44" x14ac:dyDescent="0.25">
      <c r="A1" t="s">
        <v>0</v>
      </c>
      <c r="B1" t="s">
        <v>1</v>
      </c>
      <c r="C1" s="1" t="s">
        <v>1054</v>
      </c>
      <c r="D1" s="1" t="s">
        <v>1055</v>
      </c>
      <c r="E1" s="1" t="s">
        <v>1056</v>
      </c>
      <c r="F1" s="1" t="s">
        <v>1057</v>
      </c>
      <c r="G1" s="1" t="s">
        <v>1059</v>
      </c>
      <c r="H1" s="1" t="s">
        <v>1060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17</v>
      </c>
      <c r="Y1" t="s">
        <v>18</v>
      </c>
      <c r="Z1" t="s">
        <v>19</v>
      </c>
      <c r="AA1" t="s">
        <v>20</v>
      </c>
      <c r="AB1" t="s">
        <v>21</v>
      </c>
      <c r="AC1" t="s">
        <v>22</v>
      </c>
      <c r="AD1" t="s">
        <v>23</v>
      </c>
      <c r="AE1" t="s">
        <v>24</v>
      </c>
      <c r="AF1" t="s">
        <v>25</v>
      </c>
      <c r="AG1" t="s">
        <v>26</v>
      </c>
      <c r="AH1" t="s">
        <v>27</v>
      </c>
      <c r="AI1" t="s">
        <v>28</v>
      </c>
      <c r="AJ1" t="s">
        <v>29</v>
      </c>
      <c r="AK1" t="s">
        <v>30</v>
      </c>
      <c r="AL1" t="s">
        <v>31</v>
      </c>
      <c r="AM1" t="s">
        <v>32</v>
      </c>
      <c r="AN1" t="s">
        <v>33</v>
      </c>
      <c r="AO1" t="s">
        <v>34</v>
      </c>
      <c r="AP1" t="s">
        <v>35</v>
      </c>
      <c r="AQ1" t="s">
        <v>36</v>
      </c>
      <c r="AR1" t="s">
        <v>37</v>
      </c>
    </row>
    <row r="2" spans="1:44" x14ac:dyDescent="0.25">
      <c r="A2" t="s">
        <v>38</v>
      </c>
      <c r="B2" t="s">
        <v>39</v>
      </c>
      <c r="C2" s="1">
        <v>0.60899999999999999</v>
      </c>
      <c r="D2" s="1">
        <f>C2*2589988</f>
        <v>1577302.692</v>
      </c>
      <c r="E2" s="1">
        <f>AD2/D2</f>
        <v>4.0481234403421658</v>
      </c>
      <c r="F2" s="1">
        <f>L2/D2</f>
        <v>3.9427352983938229</v>
      </c>
      <c r="G2" s="1">
        <f>((1/E2))^(1/2)</f>
        <v>0.49701915477274694</v>
      </c>
      <c r="H2" s="1">
        <f>((1/F2))^(1/2)</f>
        <v>0.50361793679256539</v>
      </c>
      <c r="I2">
        <v>509953</v>
      </c>
      <c r="L2">
        <v>6218887</v>
      </c>
      <c r="M2">
        <v>86</v>
      </c>
      <c r="O2">
        <v>134</v>
      </c>
      <c r="P2">
        <v>2018</v>
      </c>
      <c r="Q2">
        <v>938.77099999999996</v>
      </c>
      <c r="R2">
        <v>1429.61</v>
      </c>
      <c r="S2" t="s">
        <v>40</v>
      </c>
      <c r="T2" t="s">
        <v>41</v>
      </c>
      <c r="U2">
        <v>1</v>
      </c>
      <c r="V2">
        <v>0</v>
      </c>
      <c r="W2">
        <v>255</v>
      </c>
      <c r="X2" t="s">
        <v>42</v>
      </c>
      <c r="Y2">
        <v>3</v>
      </c>
      <c r="Z2" t="s">
        <v>43</v>
      </c>
      <c r="AA2">
        <v>6728926</v>
      </c>
      <c r="AB2" t="s">
        <v>44</v>
      </c>
      <c r="AC2">
        <v>4</v>
      </c>
      <c r="AD2">
        <v>6385116</v>
      </c>
      <c r="AE2">
        <v>282296</v>
      </c>
      <c r="AF2">
        <v>58667</v>
      </c>
      <c r="AG2">
        <v>2833</v>
      </c>
      <c r="AH2">
        <v>14</v>
      </c>
      <c r="AK2">
        <v>5</v>
      </c>
      <c r="AL2">
        <v>-22</v>
      </c>
      <c r="AM2">
        <v>23</v>
      </c>
      <c r="AN2" t="s">
        <v>1058</v>
      </c>
      <c r="AO2">
        <v>1.4</v>
      </c>
      <c r="AP2" t="s">
        <v>45</v>
      </c>
      <c r="AQ2" t="s">
        <v>39</v>
      </c>
      <c r="AR2">
        <v>0</v>
      </c>
    </row>
    <row r="3" spans="1:44" x14ac:dyDescent="0.25">
      <c r="A3" t="s">
        <v>38</v>
      </c>
      <c r="B3" t="s">
        <v>39</v>
      </c>
      <c r="C3" s="1">
        <v>0.76900000000000002</v>
      </c>
      <c r="D3" s="1">
        <f t="shared" ref="D3:D66" si="0">C3*2589988</f>
        <v>1991700.7720000001</v>
      </c>
      <c r="E3" s="1">
        <f t="shared" ref="E3:E66" si="1">AD3/D3</f>
        <v>4.6105379528366219</v>
      </c>
      <c r="F3" s="1">
        <f t="shared" ref="F3:F66" si="2">L3/D3</f>
        <v>4.4632879220473587</v>
      </c>
      <c r="G3" s="1">
        <f t="shared" ref="G3:G66" si="3">((1/E3))^(1/2)</f>
        <v>0.46571926063209534</v>
      </c>
      <c r="H3" s="1">
        <f t="shared" ref="H3:H66" si="4">((1/F3))^(1/2)</f>
        <v>0.47333928256136121</v>
      </c>
      <c r="I3">
        <v>663922</v>
      </c>
      <c r="L3">
        <v>8889534</v>
      </c>
      <c r="M3">
        <v>119</v>
      </c>
      <c r="O3">
        <v>134</v>
      </c>
      <c r="P3">
        <v>2018</v>
      </c>
      <c r="Q3">
        <v>899.21699999999998</v>
      </c>
      <c r="R3">
        <v>1244.1669999999999</v>
      </c>
      <c r="S3" t="s">
        <v>46</v>
      </c>
      <c r="T3" t="s">
        <v>47</v>
      </c>
      <c r="U3">
        <v>2</v>
      </c>
      <c r="V3">
        <v>0</v>
      </c>
      <c r="W3">
        <v>255</v>
      </c>
      <c r="X3" t="s">
        <v>48</v>
      </c>
      <c r="Y3">
        <v>3</v>
      </c>
      <c r="Z3" t="s">
        <v>49</v>
      </c>
      <c r="AA3">
        <v>9553575</v>
      </c>
      <c r="AB3" t="s">
        <v>44</v>
      </c>
      <c r="AC3">
        <v>5</v>
      </c>
      <c r="AD3">
        <v>9182812</v>
      </c>
      <c r="AE3">
        <v>315555</v>
      </c>
      <c r="AF3">
        <v>53337</v>
      </c>
      <c r="AG3">
        <v>1857</v>
      </c>
      <c r="AH3">
        <v>14</v>
      </c>
      <c r="AK3">
        <v>5</v>
      </c>
      <c r="AL3">
        <v>-25</v>
      </c>
      <c r="AM3">
        <v>24</v>
      </c>
      <c r="AN3" t="s">
        <v>1058</v>
      </c>
      <c r="AO3">
        <v>1.4</v>
      </c>
      <c r="AP3" t="s">
        <v>50</v>
      </c>
      <c r="AQ3" t="s">
        <v>39</v>
      </c>
      <c r="AR3">
        <v>1</v>
      </c>
    </row>
    <row r="4" spans="1:44" x14ac:dyDescent="0.25">
      <c r="A4" t="s">
        <v>38</v>
      </c>
      <c r="B4" t="s">
        <v>39</v>
      </c>
      <c r="C4" s="1">
        <v>0.79400000000000004</v>
      </c>
      <c r="D4" s="1">
        <f t="shared" si="0"/>
        <v>2056450.4720000001</v>
      </c>
      <c r="E4" s="1">
        <f t="shared" si="1"/>
        <v>4.1670860138274213</v>
      </c>
      <c r="F4" s="1">
        <f t="shared" si="2"/>
        <v>3.8984585863636592</v>
      </c>
      <c r="G4" s="1">
        <f t="shared" si="3"/>
        <v>0.48987329793965556</v>
      </c>
      <c r="H4" s="1">
        <f t="shared" si="4"/>
        <v>0.50646978053916403</v>
      </c>
      <c r="I4">
        <v>1313072</v>
      </c>
      <c r="J4">
        <v>8086</v>
      </c>
      <c r="K4">
        <v>1146</v>
      </c>
      <c r="L4">
        <v>8016987</v>
      </c>
      <c r="M4">
        <v>519</v>
      </c>
      <c r="N4">
        <v>13061</v>
      </c>
      <c r="O4">
        <v>134</v>
      </c>
      <c r="P4">
        <v>2018</v>
      </c>
      <c r="Q4">
        <v>867.029</v>
      </c>
      <c r="R4">
        <v>1011.035</v>
      </c>
      <c r="S4" t="s">
        <v>51</v>
      </c>
      <c r="T4" t="s">
        <v>52</v>
      </c>
      <c r="U4">
        <v>3</v>
      </c>
      <c r="V4">
        <v>0</v>
      </c>
      <c r="W4">
        <v>255</v>
      </c>
      <c r="X4" t="s">
        <v>48</v>
      </c>
      <c r="Y4">
        <v>6</v>
      </c>
      <c r="Z4" t="s">
        <v>53</v>
      </c>
      <c r="AA4">
        <v>9352871</v>
      </c>
      <c r="AB4" t="s">
        <v>44</v>
      </c>
      <c r="AC4">
        <v>5</v>
      </c>
      <c r="AD4">
        <v>8569406</v>
      </c>
      <c r="AE4">
        <v>674775</v>
      </c>
      <c r="AF4">
        <v>105542</v>
      </c>
      <c r="AG4">
        <v>3129</v>
      </c>
      <c r="AH4">
        <v>19</v>
      </c>
      <c r="AK4">
        <v>5</v>
      </c>
      <c r="AL4">
        <v>-23</v>
      </c>
      <c r="AM4">
        <v>22</v>
      </c>
      <c r="AN4" t="s">
        <v>1058</v>
      </c>
      <c r="AO4">
        <v>1.4</v>
      </c>
      <c r="AP4" t="s">
        <v>54</v>
      </c>
      <c r="AQ4" t="s">
        <v>39</v>
      </c>
      <c r="AR4">
        <v>2</v>
      </c>
    </row>
    <row r="5" spans="1:44" x14ac:dyDescent="0.25">
      <c r="A5" t="s">
        <v>38</v>
      </c>
      <c r="B5" t="s">
        <v>39</v>
      </c>
      <c r="C5" s="1">
        <v>0.81399999999999995</v>
      </c>
      <c r="D5" s="1">
        <f t="shared" si="0"/>
        <v>2108250.2319999998</v>
      </c>
      <c r="E5" s="1">
        <f t="shared" si="1"/>
        <v>4.216420264100794</v>
      </c>
      <c r="F5" s="1">
        <f t="shared" si="2"/>
        <v>3.7811678514260922</v>
      </c>
      <c r="G5" s="1">
        <f t="shared" si="3"/>
        <v>0.48699898275356435</v>
      </c>
      <c r="H5" s="1">
        <f t="shared" si="4"/>
        <v>0.51426506352357615</v>
      </c>
      <c r="I5">
        <v>1956342</v>
      </c>
      <c r="J5">
        <v>4056</v>
      </c>
      <c r="K5">
        <v>205</v>
      </c>
      <c r="L5">
        <v>7971648</v>
      </c>
      <c r="M5">
        <v>329</v>
      </c>
      <c r="N5">
        <v>9865</v>
      </c>
      <c r="O5">
        <v>134</v>
      </c>
      <c r="P5">
        <v>2018</v>
      </c>
      <c r="Q5">
        <v>844.42399999999998</v>
      </c>
      <c r="R5">
        <v>1118.2059999999999</v>
      </c>
      <c r="S5" t="s">
        <v>55</v>
      </c>
      <c r="T5" t="s">
        <v>56</v>
      </c>
      <c r="U5">
        <v>4</v>
      </c>
      <c r="V5">
        <v>0</v>
      </c>
      <c r="W5">
        <v>255</v>
      </c>
      <c r="X5" t="s">
        <v>48</v>
      </c>
      <c r="Y5">
        <v>6</v>
      </c>
      <c r="Z5" t="s">
        <v>57</v>
      </c>
      <c r="AA5">
        <v>9942445</v>
      </c>
      <c r="AB5" t="s">
        <v>44</v>
      </c>
      <c r="AC5">
        <v>5</v>
      </c>
      <c r="AD5">
        <v>8889269</v>
      </c>
      <c r="AE5">
        <v>913340</v>
      </c>
      <c r="AF5">
        <v>135440</v>
      </c>
      <c r="AG5">
        <v>4365</v>
      </c>
      <c r="AH5">
        <v>30</v>
      </c>
      <c r="AI5">
        <v>1</v>
      </c>
      <c r="AK5">
        <v>6</v>
      </c>
      <c r="AL5">
        <v>-27</v>
      </c>
      <c r="AM5">
        <v>29</v>
      </c>
      <c r="AN5" t="s">
        <v>1058</v>
      </c>
      <c r="AO5">
        <v>1.4</v>
      </c>
      <c r="AP5" t="s">
        <v>58</v>
      </c>
      <c r="AQ5" t="s">
        <v>39</v>
      </c>
      <c r="AR5">
        <v>3</v>
      </c>
    </row>
    <row r="6" spans="1:44" x14ac:dyDescent="0.25">
      <c r="A6" t="s">
        <v>38</v>
      </c>
      <c r="B6" t="s">
        <v>39</v>
      </c>
      <c r="C6" s="1">
        <v>0.88500000000000001</v>
      </c>
      <c r="D6" s="1">
        <f t="shared" si="0"/>
        <v>2292139.38</v>
      </c>
      <c r="E6" s="1">
        <f t="shared" si="1"/>
        <v>4.23725366997534</v>
      </c>
      <c r="F6" s="1">
        <f t="shared" si="2"/>
        <v>4.1854095277574261</v>
      </c>
      <c r="G6" s="1">
        <f t="shared" si="3"/>
        <v>0.48580028778569839</v>
      </c>
      <c r="H6" s="1">
        <f t="shared" si="4"/>
        <v>0.48879980130301032</v>
      </c>
      <c r="I6">
        <v>216868</v>
      </c>
      <c r="L6">
        <v>9593542</v>
      </c>
      <c r="M6">
        <v>46</v>
      </c>
      <c r="O6">
        <v>134</v>
      </c>
      <c r="P6">
        <v>2018</v>
      </c>
      <c r="Q6">
        <v>848.02300000000002</v>
      </c>
      <c r="R6">
        <v>1158.961</v>
      </c>
      <c r="S6" t="s">
        <v>59</v>
      </c>
      <c r="T6" t="s">
        <v>60</v>
      </c>
      <c r="U6">
        <v>5</v>
      </c>
      <c r="V6">
        <v>0</v>
      </c>
      <c r="W6">
        <v>255</v>
      </c>
      <c r="X6" t="s">
        <v>48</v>
      </c>
      <c r="Y6">
        <v>3</v>
      </c>
      <c r="Z6" t="s">
        <v>61</v>
      </c>
      <c r="AA6">
        <v>9810456</v>
      </c>
      <c r="AB6" t="s">
        <v>44</v>
      </c>
      <c r="AC6">
        <v>5</v>
      </c>
      <c r="AD6">
        <v>9712376</v>
      </c>
      <c r="AE6">
        <v>84717</v>
      </c>
      <c r="AF6">
        <v>13003</v>
      </c>
      <c r="AG6">
        <v>360</v>
      </c>
      <c r="AK6">
        <v>4</v>
      </c>
      <c r="AL6">
        <v>-26</v>
      </c>
      <c r="AM6">
        <v>21</v>
      </c>
      <c r="AN6" t="s">
        <v>1058</v>
      </c>
      <c r="AO6">
        <v>1.4</v>
      </c>
      <c r="AP6" t="s">
        <v>62</v>
      </c>
      <c r="AQ6" t="s">
        <v>39</v>
      </c>
      <c r="AR6">
        <v>4</v>
      </c>
    </row>
    <row r="7" spans="1:44" x14ac:dyDescent="0.25">
      <c r="A7" t="s">
        <v>38</v>
      </c>
      <c r="B7" t="s">
        <v>39</v>
      </c>
      <c r="C7" s="1">
        <v>0.97399999999999998</v>
      </c>
      <c r="D7" s="1">
        <f t="shared" si="0"/>
        <v>2522648.3119999999</v>
      </c>
      <c r="E7" s="1">
        <f t="shared" si="1"/>
        <v>4.0986874590547364</v>
      </c>
      <c r="F7" s="1">
        <f t="shared" si="2"/>
        <v>3.7369013965035012</v>
      </c>
      <c r="G7" s="1">
        <f t="shared" si="3"/>
        <v>0.49394386825737596</v>
      </c>
      <c r="H7" s="1">
        <f t="shared" si="4"/>
        <v>0.51730202769747313</v>
      </c>
      <c r="I7">
        <v>1462553</v>
      </c>
      <c r="J7">
        <v>2499</v>
      </c>
      <c r="K7">
        <v>636</v>
      </c>
      <c r="L7">
        <v>9426888</v>
      </c>
      <c r="M7">
        <v>250</v>
      </c>
      <c r="N7">
        <v>14482</v>
      </c>
      <c r="O7">
        <v>134</v>
      </c>
      <c r="P7">
        <v>2018</v>
      </c>
      <c r="Q7">
        <v>776.22900000000004</v>
      </c>
      <c r="R7">
        <v>998.23599999999999</v>
      </c>
      <c r="S7" t="s">
        <v>63</v>
      </c>
      <c r="T7" t="s">
        <v>64</v>
      </c>
      <c r="U7">
        <v>6</v>
      </c>
      <c r="V7">
        <v>0</v>
      </c>
      <c r="W7">
        <v>255</v>
      </c>
      <c r="X7" t="s">
        <v>48</v>
      </c>
      <c r="Y7">
        <v>6</v>
      </c>
      <c r="Z7" t="s">
        <v>65</v>
      </c>
      <c r="AA7">
        <v>10907308</v>
      </c>
      <c r="AB7" t="s">
        <v>44</v>
      </c>
      <c r="AC7">
        <v>5</v>
      </c>
      <c r="AD7">
        <v>10339547</v>
      </c>
      <c r="AE7">
        <v>485034</v>
      </c>
      <c r="AF7">
        <v>79243</v>
      </c>
      <c r="AG7">
        <v>3451</v>
      </c>
      <c r="AH7">
        <v>33</v>
      </c>
      <c r="AK7">
        <v>5</v>
      </c>
      <c r="AL7">
        <v>-22</v>
      </c>
      <c r="AM7">
        <v>25</v>
      </c>
      <c r="AN7" t="s">
        <v>1058</v>
      </c>
      <c r="AO7">
        <v>1.4</v>
      </c>
      <c r="AP7" t="s">
        <v>66</v>
      </c>
      <c r="AQ7" t="s">
        <v>39</v>
      </c>
      <c r="AR7">
        <v>5</v>
      </c>
    </row>
    <row r="8" spans="1:44" x14ac:dyDescent="0.25">
      <c r="A8" t="s">
        <v>38</v>
      </c>
      <c r="B8" t="s">
        <v>39</v>
      </c>
      <c r="C8" s="1">
        <v>1.0580000000000001</v>
      </c>
      <c r="D8" s="1">
        <f t="shared" si="0"/>
        <v>2740207.304</v>
      </c>
      <c r="E8" s="1">
        <f t="shared" si="1"/>
        <v>4.2797623314414759</v>
      </c>
      <c r="F8" s="1">
        <f t="shared" si="2"/>
        <v>4.2383406478212935</v>
      </c>
      <c r="G8" s="1">
        <f t="shared" si="3"/>
        <v>0.48338166581005859</v>
      </c>
      <c r="H8" s="1">
        <f t="shared" si="4"/>
        <v>0.48573798887496883</v>
      </c>
      <c r="I8">
        <v>188336</v>
      </c>
      <c r="L8">
        <v>11613932</v>
      </c>
      <c r="M8">
        <v>30</v>
      </c>
      <c r="O8">
        <v>134</v>
      </c>
      <c r="P8">
        <v>2018</v>
      </c>
      <c r="Q8">
        <v>912.74099999999999</v>
      </c>
      <c r="R8">
        <v>1882.5909999999999</v>
      </c>
      <c r="S8" t="s">
        <v>67</v>
      </c>
      <c r="T8" t="s">
        <v>68</v>
      </c>
      <c r="U8">
        <v>7</v>
      </c>
      <c r="V8">
        <v>0</v>
      </c>
      <c r="W8">
        <v>255</v>
      </c>
      <c r="X8" t="s">
        <v>48</v>
      </c>
      <c r="Y8">
        <v>3</v>
      </c>
      <c r="Z8" t="s">
        <v>69</v>
      </c>
      <c r="AA8">
        <v>11802298</v>
      </c>
      <c r="AB8" t="s">
        <v>44</v>
      </c>
      <c r="AC8">
        <v>5</v>
      </c>
      <c r="AD8">
        <v>11727436</v>
      </c>
      <c r="AE8">
        <v>62716</v>
      </c>
      <c r="AF8">
        <v>11658</v>
      </c>
      <c r="AG8">
        <v>484</v>
      </c>
      <c r="AH8">
        <v>4</v>
      </c>
      <c r="AK8">
        <v>5</v>
      </c>
      <c r="AL8">
        <v>-26</v>
      </c>
      <c r="AM8">
        <v>30</v>
      </c>
      <c r="AN8" t="s">
        <v>1058</v>
      </c>
      <c r="AO8">
        <v>1.4</v>
      </c>
      <c r="AP8" t="s">
        <v>70</v>
      </c>
      <c r="AQ8" t="s">
        <v>39</v>
      </c>
      <c r="AR8">
        <v>6</v>
      </c>
    </row>
    <row r="9" spans="1:44" x14ac:dyDescent="0.25">
      <c r="A9" t="s">
        <v>38</v>
      </c>
      <c r="B9" t="s">
        <v>39</v>
      </c>
      <c r="C9" s="1">
        <v>1.1859999999999999</v>
      </c>
      <c r="D9" s="1">
        <f t="shared" si="0"/>
        <v>3071725.7679999997</v>
      </c>
      <c r="E9" s="1">
        <f t="shared" si="1"/>
        <v>4.3288372739919669</v>
      </c>
      <c r="F9" s="1">
        <f t="shared" si="2"/>
        <v>4.2598288350849947</v>
      </c>
      <c r="G9" s="1">
        <f t="shared" si="3"/>
        <v>0.48063386747765202</v>
      </c>
      <c r="H9" s="1">
        <f t="shared" si="4"/>
        <v>0.4845113169344476</v>
      </c>
      <c r="I9">
        <v>356775</v>
      </c>
      <c r="L9">
        <v>13085026</v>
      </c>
      <c r="M9">
        <v>28</v>
      </c>
      <c r="O9">
        <v>134</v>
      </c>
      <c r="P9">
        <v>2018</v>
      </c>
      <c r="Q9">
        <v>926.03800000000001</v>
      </c>
      <c r="R9">
        <v>1710.1479999999999</v>
      </c>
      <c r="S9" t="s">
        <v>71</v>
      </c>
      <c r="T9" t="s">
        <v>72</v>
      </c>
      <c r="U9">
        <v>8</v>
      </c>
      <c r="V9">
        <v>0</v>
      </c>
      <c r="W9">
        <v>255</v>
      </c>
      <c r="X9" t="s">
        <v>48</v>
      </c>
      <c r="Y9">
        <v>3</v>
      </c>
      <c r="Z9" t="s">
        <v>73</v>
      </c>
      <c r="AA9">
        <v>13441829</v>
      </c>
      <c r="AB9" t="s">
        <v>44</v>
      </c>
      <c r="AC9">
        <v>5</v>
      </c>
      <c r="AD9">
        <v>13297001</v>
      </c>
      <c r="AE9">
        <v>122678</v>
      </c>
      <c r="AF9">
        <v>21529</v>
      </c>
      <c r="AG9">
        <v>620</v>
      </c>
      <c r="AH9">
        <v>1</v>
      </c>
      <c r="AK9">
        <v>5</v>
      </c>
      <c r="AL9">
        <v>-23</v>
      </c>
      <c r="AM9">
        <v>27</v>
      </c>
      <c r="AN9" t="s">
        <v>1058</v>
      </c>
      <c r="AO9">
        <v>1.4</v>
      </c>
      <c r="AP9" t="s">
        <v>74</v>
      </c>
      <c r="AQ9" t="s">
        <v>39</v>
      </c>
      <c r="AR9">
        <v>7</v>
      </c>
    </row>
    <row r="10" spans="1:44" x14ac:dyDescent="0.25">
      <c r="A10" t="s">
        <v>38</v>
      </c>
      <c r="B10" t="s">
        <v>39</v>
      </c>
      <c r="C10" s="1">
        <v>1.28</v>
      </c>
      <c r="D10" s="1">
        <f t="shared" si="0"/>
        <v>3315184.64</v>
      </c>
      <c r="E10" s="1">
        <f t="shared" si="1"/>
        <v>4.3921972925164132</v>
      </c>
      <c r="F10" s="1">
        <f t="shared" si="2"/>
        <v>3.9958534556916865</v>
      </c>
      <c r="G10" s="1">
        <f t="shared" si="3"/>
        <v>0.4771545616132189</v>
      </c>
      <c r="H10" s="1">
        <f t="shared" si="4"/>
        <v>0.50025936068367949</v>
      </c>
      <c r="I10">
        <v>3023185</v>
      </c>
      <c r="L10">
        <v>13246992</v>
      </c>
      <c r="M10">
        <v>62</v>
      </c>
      <c r="O10">
        <v>134</v>
      </c>
      <c r="P10">
        <v>2018</v>
      </c>
      <c r="Q10">
        <v>734.995</v>
      </c>
      <c r="R10">
        <v>2819.4070000000002</v>
      </c>
      <c r="S10" t="s">
        <v>75</v>
      </c>
      <c r="T10" t="s">
        <v>76</v>
      </c>
      <c r="U10">
        <v>9</v>
      </c>
      <c r="V10">
        <v>0</v>
      </c>
      <c r="W10">
        <v>255</v>
      </c>
      <c r="X10" t="s">
        <v>48</v>
      </c>
      <c r="Y10">
        <v>3</v>
      </c>
      <c r="Z10" t="s">
        <v>77</v>
      </c>
      <c r="AA10">
        <v>16270239</v>
      </c>
      <c r="AB10" t="s">
        <v>44</v>
      </c>
      <c r="AC10">
        <v>5</v>
      </c>
      <c r="AD10">
        <v>14560945</v>
      </c>
      <c r="AE10">
        <v>1376023</v>
      </c>
      <c r="AF10">
        <v>317672</v>
      </c>
      <c r="AG10">
        <v>15478</v>
      </c>
      <c r="AH10">
        <v>121</v>
      </c>
      <c r="AK10">
        <v>5</v>
      </c>
      <c r="AL10">
        <v>-23</v>
      </c>
      <c r="AM10">
        <v>22</v>
      </c>
      <c r="AN10" t="s">
        <v>1058</v>
      </c>
      <c r="AO10">
        <v>1.4</v>
      </c>
      <c r="AP10" t="s">
        <v>78</v>
      </c>
      <c r="AQ10" t="s">
        <v>39</v>
      </c>
      <c r="AR10">
        <v>8</v>
      </c>
    </row>
    <row r="11" spans="1:44" x14ac:dyDescent="0.25">
      <c r="A11" t="s">
        <v>38</v>
      </c>
      <c r="B11" t="s">
        <v>39</v>
      </c>
      <c r="C11" s="1">
        <v>1.395</v>
      </c>
      <c r="D11" s="1">
        <f t="shared" si="0"/>
        <v>3613033.2600000002</v>
      </c>
      <c r="E11" s="1">
        <f t="shared" si="1"/>
        <v>4.8727068734484886</v>
      </c>
      <c r="F11" s="1">
        <f t="shared" si="2"/>
        <v>4.6155011039117859</v>
      </c>
      <c r="G11" s="1">
        <f t="shared" si="3"/>
        <v>0.45301737246356921</v>
      </c>
      <c r="H11" s="1">
        <f t="shared" si="4"/>
        <v>0.46546879413714859</v>
      </c>
      <c r="I11">
        <v>1956231</v>
      </c>
      <c r="J11">
        <v>1215</v>
      </c>
      <c r="L11">
        <v>16675959</v>
      </c>
      <c r="M11">
        <v>63</v>
      </c>
      <c r="N11">
        <v>25912</v>
      </c>
      <c r="O11">
        <v>134</v>
      </c>
      <c r="P11">
        <v>2018</v>
      </c>
      <c r="Q11">
        <v>872.62</v>
      </c>
      <c r="R11">
        <v>1375.1089999999999</v>
      </c>
      <c r="S11" t="s">
        <v>79</v>
      </c>
      <c r="T11" t="s">
        <v>80</v>
      </c>
      <c r="U11">
        <v>10</v>
      </c>
      <c r="V11">
        <v>0</v>
      </c>
      <c r="W11">
        <v>255</v>
      </c>
      <c r="X11" t="s">
        <v>48</v>
      </c>
      <c r="Y11">
        <v>5</v>
      </c>
      <c r="Z11" t="s">
        <v>81</v>
      </c>
      <c r="AA11">
        <v>18659380</v>
      </c>
      <c r="AB11" t="s">
        <v>44</v>
      </c>
      <c r="AC11">
        <v>5</v>
      </c>
      <c r="AD11">
        <v>17605252</v>
      </c>
      <c r="AE11">
        <v>863503</v>
      </c>
      <c r="AF11">
        <v>181056</v>
      </c>
      <c r="AG11">
        <v>9470</v>
      </c>
      <c r="AH11">
        <v>99</v>
      </c>
      <c r="AK11">
        <v>5</v>
      </c>
      <c r="AL11">
        <v>-23</v>
      </c>
      <c r="AM11">
        <v>25</v>
      </c>
      <c r="AN11" t="s">
        <v>1058</v>
      </c>
      <c r="AO11">
        <v>1.4</v>
      </c>
      <c r="AP11" t="s">
        <v>82</v>
      </c>
      <c r="AQ11" t="s">
        <v>39</v>
      </c>
      <c r="AR11">
        <v>9</v>
      </c>
    </row>
    <row r="12" spans="1:44" x14ac:dyDescent="0.25">
      <c r="A12" t="s">
        <v>38</v>
      </c>
      <c r="B12" t="s">
        <v>39</v>
      </c>
      <c r="C12" s="1">
        <v>1.3959999999999999</v>
      </c>
      <c r="D12" s="1">
        <f t="shared" si="0"/>
        <v>3615623.2479999997</v>
      </c>
      <c r="E12" s="1">
        <f t="shared" si="1"/>
        <v>5.2993486007146071</v>
      </c>
      <c r="F12" s="1">
        <f t="shared" si="2"/>
        <v>4.3726807013826354</v>
      </c>
      <c r="G12" s="1">
        <f t="shared" si="3"/>
        <v>0.43439893859828349</v>
      </c>
      <c r="H12" s="1">
        <f t="shared" si="4"/>
        <v>0.47821821834932327</v>
      </c>
      <c r="I12">
        <v>5784368</v>
      </c>
      <c r="L12">
        <v>15809966</v>
      </c>
      <c r="M12">
        <v>418</v>
      </c>
      <c r="O12">
        <v>134</v>
      </c>
      <c r="P12">
        <v>2018</v>
      </c>
      <c r="Q12">
        <v>843.12800000000004</v>
      </c>
      <c r="R12">
        <v>1992.299</v>
      </c>
      <c r="S12" t="s">
        <v>83</v>
      </c>
      <c r="T12" t="s">
        <v>84</v>
      </c>
      <c r="U12">
        <v>11</v>
      </c>
      <c r="V12">
        <v>0</v>
      </c>
      <c r="W12">
        <v>255</v>
      </c>
      <c r="X12" t="s">
        <v>48</v>
      </c>
      <c r="Y12">
        <v>3</v>
      </c>
      <c r="Z12" t="s">
        <v>85</v>
      </c>
      <c r="AA12">
        <v>21594752</v>
      </c>
      <c r="AB12" t="s">
        <v>44</v>
      </c>
      <c r="AC12">
        <v>5</v>
      </c>
      <c r="AD12">
        <v>19160448</v>
      </c>
      <c r="AE12">
        <v>2031366</v>
      </c>
      <c r="AF12">
        <v>383530</v>
      </c>
      <c r="AG12">
        <v>19168</v>
      </c>
      <c r="AH12">
        <v>240</v>
      </c>
      <c r="AK12">
        <v>5</v>
      </c>
      <c r="AL12">
        <v>-24</v>
      </c>
      <c r="AM12">
        <v>28</v>
      </c>
      <c r="AN12" t="s">
        <v>1058</v>
      </c>
      <c r="AO12">
        <v>1.4</v>
      </c>
      <c r="AP12" t="s">
        <v>86</v>
      </c>
      <c r="AQ12" t="s">
        <v>39</v>
      </c>
      <c r="AR12">
        <v>10</v>
      </c>
    </row>
    <row r="13" spans="1:44" x14ac:dyDescent="0.25">
      <c r="A13" t="s">
        <v>38</v>
      </c>
      <c r="B13" t="s">
        <v>39</v>
      </c>
      <c r="C13" s="1">
        <v>1.381</v>
      </c>
      <c r="D13" s="1">
        <f t="shared" si="0"/>
        <v>3576773.4279999998</v>
      </c>
      <c r="E13" s="1">
        <f t="shared" si="1"/>
        <v>5.0135420543053755</v>
      </c>
      <c r="F13" s="1">
        <f t="shared" si="2"/>
        <v>4.7771969189433383</v>
      </c>
      <c r="G13" s="1">
        <f t="shared" si="3"/>
        <v>0.44660920384928526</v>
      </c>
      <c r="H13" s="1">
        <f t="shared" si="4"/>
        <v>0.45752352357835174</v>
      </c>
      <c r="I13">
        <v>1641758</v>
      </c>
      <c r="L13">
        <v>17086951</v>
      </c>
      <c r="M13">
        <v>343</v>
      </c>
      <c r="O13">
        <v>134</v>
      </c>
      <c r="P13">
        <v>2018</v>
      </c>
      <c r="Q13">
        <v>772.25599999999997</v>
      </c>
      <c r="R13">
        <v>2423.7910000000002</v>
      </c>
      <c r="S13" t="s">
        <v>87</v>
      </c>
      <c r="T13" t="s">
        <v>88</v>
      </c>
      <c r="U13">
        <v>12</v>
      </c>
      <c r="V13">
        <v>0</v>
      </c>
      <c r="W13">
        <v>255</v>
      </c>
      <c r="X13" t="s">
        <v>48</v>
      </c>
      <c r="Y13">
        <v>3</v>
      </c>
      <c r="Z13" t="s">
        <v>89</v>
      </c>
      <c r="AA13">
        <v>18729052</v>
      </c>
      <c r="AB13" t="s">
        <v>44</v>
      </c>
      <c r="AC13">
        <v>5</v>
      </c>
      <c r="AD13">
        <v>17932304</v>
      </c>
      <c r="AE13">
        <v>670724</v>
      </c>
      <c r="AF13">
        <v>120881</v>
      </c>
      <c r="AG13">
        <v>5089</v>
      </c>
      <c r="AH13">
        <v>53</v>
      </c>
      <c r="AI13">
        <v>1</v>
      </c>
      <c r="AK13">
        <v>6</v>
      </c>
      <c r="AL13">
        <v>-21</v>
      </c>
      <c r="AM13">
        <v>26</v>
      </c>
      <c r="AN13" t="s">
        <v>1058</v>
      </c>
      <c r="AO13">
        <v>1.4</v>
      </c>
      <c r="AP13" t="s">
        <v>90</v>
      </c>
      <c r="AQ13" t="s">
        <v>39</v>
      </c>
      <c r="AR13">
        <v>11</v>
      </c>
    </row>
    <row r="14" spans="1:44" x14ac:dyDescent="0.25">
      <c r="A14" t="s">
        <v>38</v>
      </c>
      <c r="B14" t="s">
        <v>39</v>
      </c>
      <c r="C14" s="1">
        <v>1.3680000000000001</v>
      </c>
      <c r="D14" s="1">
        <f t="shared" si="0"/>
        <v>3543103.5840000003</v>
      </c>
      <c r="E14" s="1">
        <f t="shared" si="1"/>
        <v>5.3652405438677677</v>
      </c>
      <c r="F14" s="1">
        <f t="shared" si="2"/>
        <v>4.9934080617610297</v>
      </c>
      <c r="G14" s="1">
        <f t="shared" si="3"/>
        <v>0.43172321356501359</v>
      </c>
      <c r="H14" s="1">
        <f t="shared" si="4"/>
        <v>0.44750868775664215</v>
      </c>
      <c r="I14">
        <v>2484494</v>
      </c>
      <c r="L14">
        <v>17692162</v>
      </c>
      <c r="M14">
        <v>418</v>
      </c>
      <c r="O14">
        <v>134</v>
      </c>
      <c r="P14">
        <v>2018</v>
      </c>
      <c r="Q14">
        <v>420.44900000000001</v>
      </c>
      <c r="R14">
        <v>1715.17</v>
      </c>
      <c r="S14" t="s">
        <v>91</v>
      </c>
      <c r="T14" t="s">
        <v>92</v>
      </c>
      <c r="U14">
        <v>13</v>
      </c>
      <c r="V14">
        <v>0</v>
      </c>
      <c r="W14">
        <v>255</v>
      </c>
      <c r="X14" t="s">
        <v>93</v>
      </c>
      <c r="Y14">
        <v>3</v>
      </c>
      <c r="Z14" t="s">
        <v>94</v>
      </c>
      <c r="AA14">
        <v>20177074</v>
      </c>
      <c r="AB14" t="s">
        <v>44</v>
      </c>
      <c r="AC14">
        <v>5</v>
      </c>
      <c r="AD14">
        <v>19009603</v>
      </c>
      <c r="AE14">
        <v>984343</v>
      </c>
      <c r="AF14">
        <v>176547</v>
      </c>
      <c r="AG14">
        <v>6541</v>
      </c>
      <c r="AH14">
        <v>40</v>
      </c>
      <c r="AK14">
        <v>5</v>
      </c>
      <c r="AL14">
        <v>-19</v>
      </c>
      <c r="AM14">
        <v>25</v>
      </c>
      <c r="AN14" t="s">
        <v>1058</v>
      </c>
      <c r="AO14">
        <v>1.4</v>
      </c>
      <c r="AP14" t="s">
        <v>95</v>
      </c>
      <c r="AQ14" t="s">
        <v>39</v>
      </c>
      <c r="AR14">
        <v>12</v>
      </c>
    </row>
    <row r="15" spans="1:44" x14ac:dyDescent="0.25">
      <c r="A15" t="s">
        <v>38</v>
      </c>
      <c r="B15" t="s">
        <v>39</v>
      </c>
      <c r="C15" s="1">
        <v>3.0739999999999998</v>
      </c>
      <c r="D15" s="1">
        <f t="shared" si="0"/>
        <v>7961623.1119999997</v>
      </c>
      <c r="E15" s="1">
        <f t="shared" si="1"/>
        <v>4.1863885706625998</v>
      </c>
      <c r="F15" s="1">
        <f t="shared" si="2"/>
        <v>4.0873185708768576</v>
      </c>
      <c r="G15" s="1">
        <f t="shared" si="3"/>
        <v>0.48874264177853144</v>
      </c>
      <c r="H15" s="1">
        <f t="shared" si="4"/>
        <v>0.49463034436411457</v>
      </c>
      <c r="I15">
        <v>1402968</v>
      </c>
      <c r="J15">
        <v>2313</v>
      </c>
      <c r="L15">
        <v>32541690</v>
      </c>
      <c r="M15">
        <v>248</v>
      </c>
      <c r="N15">
        <v>39764</v>
      </c>
      <c r="O15">
        <v>134</v>
      </c>
      <c r="P15">
        <v>2018</v>
      </c>
      <c r="Q15">
        <v>933.56799999999998</v>
      </c>
      <c r="R15">
        <v>1139.21</v>
      </c>
      <c r="S15" t="s">
        <v>96</v>
      </c>
      <c r="T15" t="s">
        <v>97</v>
      </c>
      <c r="U15">
        <v>14</v>
      </c>
      <c r="V15">
        <v>0</v>
      </c>
      <c r="W15">
        <v>255</v>
      </c>
      <c r="X15" t="s">
        <v>48</v>
      </c>
      <c r="Y15">
        <v>5</v>
      </c>
      <c r="Z15" t="s">
        <v>98</v>
      </c>
      <c r="AA15">
        <v>33986983</v>
      </c>
      <c r="AB15" t="s">
        <v>44</v>
      </c>
      <c r="AC15">
        <v>4</v>
      </c>
      <c r="AD15">
        <v>33330448</v>
      </c>
      <c r="AE15">
        <v>562650</v>
      </c>
      <c r="AF15">
        <v>90497</v>
      </c>
      <c r="AG15">
        <v>3353</v>
      </c>
      <c r="AH15">
        <v>34</v>
      </c>
      <c r="AI15">
        <v>1</v>
      </c>
      <c r="AK15">
        <v>6</v>
      </c>
      <c r="AL15">
        <v>-23</v>
      </c>
      <c r="AM15">
        <v>23</v>
      </c>
      <c r="AN15" t="s">
        <v>1058</v>
      </c>
      <c r="AO15">
        <v>1.4</v>
      </c>
      <c r="AP15" t="s">
        <v>99</v>
      </c>
      <c r="AQ15" t="s">
        <v>39</v>
      </c>
      <c r="AR15">
        <v>13</v>
      </c>
    </row>
    <row r="16" spans="1:44" x14ac:dyDescent="0.25">
      <c r="A16" t="s">
        <v>38</v>
      </c>
      <c r="B16" t="s">
        <v>39</v>
      </c>
      <c r="C16" s="1">
        <v>3.5870000000000002</v>
      </c>
      <c r="D16" s="1">
        <f t="shared" si="0"/>
        <v>9290286.9560000002</v>
      </c>
      <c r="E16" s="1">
        <f t="shared" si="1"/>
        <v>4.719506104349442</v>
      </c>
      <c r="F16" s="1">
        <f t="shared" si="2"/>
        <v>4.567163016702839</v>
      </c>
      <c r="G16" s="1">
        <f t="shared" si="3"/>
        <v>0.46031139282018196</v>
      </c>
      <c r="H16" s="1">
        <f t="shared" si="4"/>
        <v>0.46792553263599657</v>
      </c>
      <c r="I16">
        <v>2906505</v>
      </c>
      <c r="L16">
        <v>42430255</v>
      </c>
      <c r="M16">
        <v>772</v>
      </c>
      <c r="O16">
        <v>13</v>
      </c>
      <c r="P16">
        <v>2018</v>
      </c>
      <c r="Q16">
        <v>809.62400000000002</v>
      </c>
      <c r="R16">
        <v>2358.9589999999998</v>
      </c>
      <c r="S16" t="s">
        <v>100</v>
      </c>
      <c r="T16" t="s">
        <v>101</v>
      </c>
      <c r="U16">
        <v>15</v>
      </c>
      <c r="V16">
        <v>0</v>
      </c>
      <c r="W16">
        <v>255</v>
      </c>
      <c r="X16" t="s">
        <v>48</v>
      </c>
      <c r="Y16">
        <v>3</v>
      </c>
      <c r="Z16" t="s">
        <v>102</v>
      </c>
      <c r="AA16">
        <v>45337532</v>
      </c>
      <c r="AB16" t="s">
        <v>44</v>
      </c>
      <c r="AC16">
        <v>5</v>
      </c>
      <c r="AD16">
        <v>43845566</v>
      </c>
      <c r="AE16">
        <v>1294243</v>
      </c>
      <c r="AF16">
        <v>191403</v>
      </c>
      <c r="AG16">
        <v>6266</v>
      </c>
      <c r="AH16">
        <v>54</v>
      </c>
      <c r="AK16">
        <v>5</v>
      </c>
      <c r="AL16">
        <v>-25</v>
      </c>
      <c r="AM16">
        <v>23</v>
      </c>
      <c r="AN16" t="s">
        <v>1058</v>
      </c>
      <c r="AO16">
        <v>1.4</v>
      </c>
      <c r="AP16" t="s">
        <v>48</v>
      </c>
      <c r="AQ16" t="s">
        <v>39</v>
      </c>
      <c r="AR16">
        <v>14</v>
      </c>
    </row>
    <row r="17" spans="1:44" x14ac:dyDescent="0.25">
      <c r="A17" t="s">
        <v>38</v>
      </c>
      <c r="B17" t="s">
        <v>39</v>
      </c>
      <c r="C17" s="1">
        <v>3.5870000000000002</v>
      </c>
      <c r="D17" s="1">
        <f t="shared" si="0"/>
        <v>9290286.9560000002</v>
      </c>
      <c r="E17" s="1">
        <f t="shared" si="1"/>
        <v>4.3167135945246251</v>
      </c>
      <c r="F17" s="1">
        <f t="shared" si="2"/>
        <v>4.1867354780553452</v>
      </c>
      <c r="G17" s="1">
        <f t="shared" si="3"/>
        <v>0.48130833489091024</v>
      </c>
      <c r="H17" s="1">
        <f t="shared" si="4"/>
        <v>0.48872239307297588</v>
      </c>
      <c r="I17">
        <v>2698967</v>
      </c>
      <c r="J17">
        <v>8255</v>
      </c>
      <c r="L17">
        <v>38895974</v>
      </c>
      <c r="M17">
        <v>1502</v>
      </c>
      <c r="N17">
        <v>7796</v>
      </c>
      <c r="O17">
        <v>12</v>
      </c>
      <c r="P17">
        <v>2018</v>
      </c>
      <c r="Q17">
        <v>784.42100000000005</v>
      </c>
      <c r="R17">
        <v>1292.721</v>
      </c>
      <c r="S17" t="s">
        <v>100</v>
      </c>
      <c r="T17" t="s">
        <v>103</v>
      </c>
      <c r="U17">
        <v>16</v>
      </c>
      <c r="V17">
        <v>0</v>
      </c>
      <c r="W17">
        <v>255</v>
      </c>
      <c r="X17" t="s">
        <v>48</v>
      </c>
      <c r="Y17">
        <v>5</v>
      </c>
      <c r="Z17" t="s">
        <v>102</v>
      </c>
      <c r="AA17">
        <v>41612494</v>
      </c>
      <c r="AB17" t="s">
        <v>44</v>
      </c>
      <c r="AC17">
        <v>6</v>
      </c>
      <c r="AD17">
        <v>40103508</v>
      </c>
      <c r="AE17">
        <v>1299532</v>
      </c>
      <c r="AF17">
        <v>202651</v>
      </c>
      <c r="AG17">
        <v>6767</v>
      </c>
      <c r="AH17">
        <v>36</v>
      </c>
      <c r="AK17">
        <v>5</v>
      </c>
      <c r="AL17">
        <v>-25</v>
      </c>
      <c r="AM17">
        <v>25</v>
      </c>
      <c r="AN17" t="s">
        <v>1058</v>
      </c>
      <c r="AO17">
        <v>1.4</v>
      </c>
      <c r="AP17" t="s">
        <v>48</v>
      </c>
      <c r="AQ17" t="s">
        <v>39</v>
      </c>
      <c r="AR17">
        <v>15</v>
      </c>
    </row>
    <row r="18" spans="1:44" x14ac:dyDescent="0.25">
      <c r="A18" t="s">
        <v>38</v>
      </c>
      <c r="B18" t="s">
        <v>39</v>
      </c>
      <c r="C18" s="1">
        <v>3.5870000000000002</v>
      </c>
      <c r="D18" s="1">
        <f t="shared" si="0"/>
        <v>9290286.9560000002</v>
      </c>
      <c r="E18" s="1">
        <f t="shared" si="1"/>
        <v>4.3968490094505537</v>
      </c>
      <c r="F18" s="1">
        <f t="shared" si="2"/>
        <v>4.0027286752411486</v>
      </c>
      <c r="G18" s="1">
        <f t="shared" si="3"/>
        <v>0.47690208815750013</v>
      </c>
      <c r="H18" s="1">
        <f t="shared" si="4"/>
        <v>0.49982954500178478</v>
      </c>
      <c r="I18">
        <v>6556857</v>
      </c>
      <c r="J18">
        <v>14646</v>
      </c>
      <c r="K18">
        <v>17479</v>
      </c>
      <c r="L18">
        <v>37186498</v>
      </c>
      <c r="M18">
        <v>1171</v>
      </c>
      <c r="N18">
        <v>85366</v>
      </c>
      <c r="O18">
        <v>12</v>
      </c>
      <c r="P18">
        <v>2018</v>
      </c>
      <c r="Q18">
        <v>849.11599999999999</v>
      </c>
      <c r="R18">
        <v>2207.5810000000001</v>
      </c>
      <c r="S18" t="s">
        <v>100</v>
      </c>
      <c r="T18" t="s">
        <v>104</v>
      </c>
      <c r="U18">
        <v>17</v>
      </c>
      <c r="V18">
        <v>0</v>
      </c>
      <c r="W18">
        <v>255</v>
      </c>
      <c r="X18" t="s">
        <v>48</v>
      </c>
      <c r="Y18">
        <v>6</v>
      </c>
      <c r="Z18" t="s">
        <v>105</v>
      </c>
      <c r="AA18">
        <v>43862017</v>
      </c>
      <c r="AB18" t="s">
        <v>44</v>
      </c>
      <c r="AC18">
        <v>5</v>
      </c>
      <c r="AD18">
        <v>40847989</v>
      </c>
      <c r="AE18">
        <v>2582547</v>
      </c>
      <c r="AF18">
        <v>416014</v>
      </c>
      <c r="AG18">
        <v>15332</v>
      </c>
      <c r="AH18">
        <v>135</v>
      </c>
      <c r="AK18">
        <v>5</v>
      </c>
      <c r="AL18">
        <v>-27</v>
      </c>
      <c r="AM18">
        <v>25</v>
      </c>
      <c r="AN18" t="s">
        <v>1058</v>
      </c>
      <c r="AO18">
        <v>1.4</v>
      </c>
      <c r="AP18" t="s">
        <v>48</v>
      </c>
      <c r="AQ18" t="s">
        <v>39</v>
      </c>
      <c r="AR18">
        <v>16</v>
      </c>
    </row>
    <row r="19" spans="1:44" x14ac:dyDescent="0.25">
      <c r="A19" t="s">
        <v>38</v>
      </c>
      <c r="B19" t="s">
        <v>39</v>
      </c>
      <c r="C19" s="1">
        <v>3.5870000000000002</v>
      </c>
      <c r="D19" s="1">
        <f t="shared" si="0"/>
        <v>9290286.9560000002</v>
      </c>
      <c r="E19" s="1">
        <f t="shared" si="1"/>
        <v>4.4344209382459896</v>
      </c>
      <c r="F19" s="1">
        <f t="shared" si="2"/>
        <v>4.3139501707335635</v>
      </c>
      <c r="G19" s="1">
        <f t="shared" si="3"/>
        <v>0.47487744420211914</v>
      </c>
      <c r="H19" s="1">
        <f t="shared" si="4"/>
        <v>0.48146246810029469</v>
      </c>
      <c r="I19">
        <v>1756306</v>
      </c>
      <c r="J19">
        <v>2393</v>
      </c>
      <c r="K19">
        <v>3576</v>
      </c>
      <c r="L19">
        <v>40077835</v>
      </c>
      <c r="M19">
        <v>349</v>
      </c>
      <c r="N19">
        <v>6066</v>
      </c>
      <c r="O19">
        <v>12</v>
      </c>
      <c r="P19">
        <v>2018</v>
      </c>
      <c r="Q19">
        <v>804.12199999999996</v>
      </c>
      <c r="R19">
        <v>1579.6559999999999</v>
      </c>
      <c r="S19" t="s">
        <v>100</v>
      </c>
      <c r="T19" t="s">
        <v>106</v>
      </c>
      <c r="U19">
        <v>18</v>
      </c>
      <c r="V19">
        <v>0</v>
      </c>
      <c r="W19">
        <v>255</v>
      </c>
      <c r="X19" t="s">
        <v>48</v>
      </c>
      <c r="Y19">
        <v>6</v>
      </c>
      <c r="Z19" t="s">
        <v>105</v>
      </c>
      <c r="AA19">
        <v>41846525</v>
      </c>
      <c r="AB19" t="s">
        <v>44</v>
      </c>
      <c r="AC19">
        <v>5</v>
      </c>
      <c r="AD19">
        <v>41197043</v>
      </c>
      <c r="AE19">
        <v>563650</v>
      </c>
      <c r="AF19">
        <v>82863</v>
      </c>
      <c r="AG19">
        <v>2958</v>
      </c>
      <c r="AH19">
        <v>11</v>
      </c>
      <c r="AK19">
        <v>5</v>
      </c>
      <c r="AL19">
        <v>-24</v>
      </c>
      <c r="AM19">
        <v>27</v>
      </c>
      <c r="AN19" t="s">
        <v>1058</v>
      </c>
      <c r="AO19">
        <v>1.4</v>
      </c>
      <c r="AP19" t="s">
        <v>48</v>
      </c>
      <c r="AQ19" t="s">
        <v>39</v>
      </c>
      <c r="AR19">
        <v>17</v>
      </c>
    </row>
    <row r="20" spans="1:44" x14ac:dyDescent="0.25">
      <c r="A20" t="s">
        <v>38</v>
      </c>
      <c r="B20" t="s">
        <v>39</v>
      </c>
      <c r="C20" s="1">
        <v>3.5870000000000002</v>
      </c>
      <c r="D20" s="1">
        <f t="shared" si="0"/>
        <v>9290286.9560000002</v>
      </c>
      <c r="E20" s="1">
        <f t="shared" si="1"/>
        <v>4.3293786500344567</v>
      </c>
      <c r="F20" s="1">
        <f t="shared" si="2"/>
        <v>3.8182091864332288</v>
      </c>
      <c r="G20" s="1">
        <f t="shared" si="3"/>
        <v>0.48060381561374388</v>
      </c>
      <c r="H20" s="1">
        <f t="shared" si="4"/>
        <v>0.51176448159043442</v>
      </c>
      <c r="I20">
        <v>9141264</v>
      </c>
      <c r="J20">
        <v>9249</v>
      </c>
      <c r="K20">
        <v>966</v>
      </c>
      <c r="L20">
        <v>35472259</v>
      </c>
      <c r="M20">
        <v>988</v>
      </c>
      <c r="N20">
        <v>99088</v>
      </c>
      <c r="O20">
        <v>12</v>
      </c>
      <c r="P20">
        <v>2018</v>
      </c>
      <c r="Q20">
        <v>760.60500000000002</v>
      </c>
      <c r="R20">
        <v>2659.3519999999999</v>
      </c>
      <c r="S20" t="s">
        <v>100</v>
      </c>
      <c r="T20" t="s">
        <v>107</v>
      </c>
      <c r="U20">
        <v>19</v>
      </c>
      <c r="V20">
        <v>0</v>
      </c>
      <c r="W20">
        <v>255</v>
      </c>
      <c r="X20" t="s">
        <v>48</v>
      </c>
      <c r="Y20">
        <v>6</v>
      </c>
      <c r="Z20" t="s">
        <v>105</v>
      </c>
      <c r="AA20">
        <v>44723814</v>
      </c>
      <c r="AB20" t="s">
        <v>44</v>
      </c>
      <c r="AC20">
        <v>5</v>
      </c>
      <c r="AD20">
        <v>40221170</v>
      </c>
      <c r="AE20">
        <v>3877946</v>
      </c>
      <c r="AF20">
        <v>603658</v>
      </c>
      <c r="AG20">
        <v>20928</v>
      </c>
      <c r="AH20">
        <v>112</v>
      </c>
      <c r="AK20">
        <v>5</v>
      </c>
      <c r="AL20">
        <v>-24</v>
      </c>
      <c r="AM20">
        <v>29</v>
      </c>
      <c r="AN20" t="s">
        <v>1058</v>
      </c>
      <c r="AO20">
        <v>1.4</v>
      </c>
      <c r="AP20" t="s">
        <v>48</v>
      </c>
      <c r="AQ20" t="s">
        <v>39</v>
      </c>
      <c r="AR20">
        <v>18</v>
      </c>
    </row>
    <row r="21" spans="1:44" x14ac:dyDescent="0.25">
      <c r="A21" t="s">
        <v>38</v>
      </c>
      <c r="B21" t="s">
        <v>39</v>
      </c>
      <c r="C21" s="1">
        <v>3.5870000000000002</v>
      </c>
      <c r="D21" s="1">
        <f t="shared" si="0"/>
        <v>9290286.9560000002</v>
      </c>
      <c r="E21" s="1">
        <f t="shared" si="1"/>
        <v>4.6603973811635191</v>
      </c>
      <c r="F21" s="1">
        <f t="shared" si="2"/>
        <v>4.4645680156534446</v>
      </c>
      <c r="G21" s="1">
        <f t="shared" si="3"/>
        <v>0.46322130445147403</v>
      </c>
      <c r="H21" s="1">
        <f t="shared" si="4"/>
        <v>0.47327141910560316</v>
      </c>
      <c r="I21">
        <v>3939828</v>
      </c>
      <c r="J21">
        <v>653</v>
      </c>
      <c r="L21">
        <v>41477118</v>
      </c>
      <c r="M21">
        <v>500</v>
      </c>
      <c r="N21">
        <v>1790</v>
      </c>
      <c r="O21">
        <v>12</v>
      </c>
      <c r="P21">
        <v>2018</v>
      </c>
      <c r="Q21">
        <v>900.83500000000004</v>
      </c>
      <c r="R21">
        <v>2549.88</v>
      </c>
      <c r="S21" t="s">
        <v>100</v>
      </c>
      <c r="T21" t="s">
        <v>108</v>
      </c>
      <c r="U21">
        <v>20</v>
      </c>
      <c r="V21">
        <v>0</v>
      </c>
      <c r="W21">
        <v>255</v>
      </c>
      <c r="X21" t="s">
        <v>48</v>
      </c>
      <c r="Y21">
        <v>5</v>
      </c>
      <c r="Z21" t="s">
        <v>105</v>
      </c>
      <c r="AA21">
        <v>45419889</v>
      </c>
      <c r="AB21" t="s">
        <v>44</v>
      </c>
      <c r="AC21">
        <v>5</v>
      </c>
      <c r="AD21">
        <v>43296429</v>
      </c>
      <c r="AE21">
        <v>1790864</v>
      </c>
      <c r="AF21">
        <v>320318</v>
      </c>
      <c r="AG21">
        <v>12218</v>
      </c>
      <c r="AH21">
        <v>60</v>
      </c>
      <c r="AK21">
        <v>5</v>
      </c>
      <c r="AL21">
        <v>-28</v>
      </c>
      <c r="AM21">
        <v>32</v>
      </c>
      <c r="AN21" t="s">
        <v>1058</v>
      </c>
      <c r="AO21">
        <v>1.4</v>
      </c>
      <c r="AP21" t="s">
        <v>48</v>
      </c>
      <c r="AQ21" t="s">
        <v>39</v>
      </c>
      <c r="AR21">
        <v>19</v>
      </c>
    </row>
    <row r="22" spans="1:44" x14ac:dyDescent="0.25">
      <c r="A22" t="s">
        <v>38</v>
      </c>
      <c r="B22" t="s">
        <v>39</v>
      </c>
      <c r="C22" s="1">
        <v>3.5870000000000002</v>
      </c>
      <c r="D22" s="1">
        <f t="shared" si="0"/>
        <v>9290286.9560000002</v>
      </c>
      <c r="E22" s="1">
        <f t="shared" si="1"/>
        <v>4.5697713322602347</v>
      </c>
      <c r="F22" s="1">
        <f t="shared" si="2"/>
        <v>4.4053160245570355</v>
      </c>
      <c r="G22" s="1">
        <f t="shared" si="3"/>
        <v>0.46779197325576821</v>
      </c>
      <c r="H22" s="1">
        <f t="shared" si="4"/>
        <v>0.47644356494857298</v>
      </c>
      <c r="I22">
        <v>3070318</v>
      </c>
      <c r="L22">
        <v>40926650</v>
      </c>
      <c r="M22">
        <v>169</v>
      </c>
      <c r="O22">
        <v>12</v>
      </c>
      <c r="P22">
        <v>2018</v>
      </c>
      <c r="Q22">
        <v>908.99699999999996</v>
      </c>
      <c r="R22">
        <v>1959.1959999999999</v>
      </c>
      <c r="S22" t="s">
        <v>100</v>
      </c>
      <c r="T22" t="s">
        <v>109</v>
      </c>
      <c r="U22">
        <v>21</v>
      </c>
      <c r="V22">
        <v>0</v>
      </c>
      <c r="W22">
        <v>255</v>
      </c>
      <c r="X22" t="s">
        <v>48</v>
      </c>
      <c r="Y22">
        <v>3</v>
      </c>
      <c r="Z22" t="s">
        <v>105</v>
      </c>
      <c r="AA22">
        <v>43997137</v>
      </c>
      <c r="AB22" t="s">
        <v>44</v>
      </c>
      <c r="AC22">
        <v>6</v>
      </c>
      <c r="AD22">
        <v>42454487</v>
      </c>
      <c r="AE22">
        <v>1278261</v>
      </c>
      <c r="AF22">
        <v>253668</v>
      </c>
      <c r="AG22">
        <v>10651</v>
      </c>
      <c r="AH22">
        <v>70</v>
      </c>
      <c r="AK22">
        <v>5</v>
      </c>
      <c r="AL22">
        <v>-31</v>
      </c>
      <c r="AM22">
        <v>27</v>
      </c>
      <c r="AN22" t="s">
        <v>1058</v>
      </c>
      <c r="AO22">
        <v>1.4</v>
      </c>
      <c r="AP22" t="s">
        <v>48</v>
      </c>
      <c r="AQ22" t="s">
        <v>39</v>
      </c>
      <c r="AR22">
        <v>20</v>
      </c>
    </row>
    <row r="23" spans="1:44" x14ac:dyDescent="0.25">
      <c r="A23" t="s">
        <v>38</v>
      </c>
      <c r="B23" t="s">
        <v>39</v>
      </c>
      <c r="C23" s="1">
        <v>3.5870000000000002</v>
      </c>
      <c r="D23" s="1">
        <f t="shared" si="0"/>
        <v>9290286.9560000002</v>
      </c>
      <c r="E23" s="1">
        <f t="shared" si="1"/>
        <v>4.6763205706947595</v>
      </c>
      <c r="F23" s="1">
        <f t="shared" si="2"/>
        <v>4.0265138393643394</v>
      </c>
      <c r="G23" s="1">
        <f t="shared" si="3"/>
        <v>0.46243198193403473</v>
      </c>
      <c r="H23" s="1">
        <f t="shared" si="4"/>
        <v>0.49835107788718852</v>
      </c>
      <c r="I23">
        <v>14022587</v>
      </c>
      <c r="J23">
        <v>4889</v>
      </c>
      <c r="L23">
        <v>37407469</v>
      </c>
      <c r="M23">
        <v>2063</v>
      </c>
      <c r="N23">
        <v>401504</v>
      </c>
      <c r="O23">
        <v>12</v>
      </c>
      <c r="P23">
        <v>2018</v>
      </c>
      <c r="Q23">
        <v>675.57299999999998</v>
      </c>
      <c r="R23">
        <v>2885.1120000000001</v>
      </c>
      <c r="S23" t="s">
        <v>100</v>
      </c>
      <c r="T23" t="s">
        <v>110</v>
      </c>
      <c r="U23">
        <v>22</v>
      </c>
      <c r="V23">
        <v>0</v>
      </c>
      <c r="W23">
        <v>255</v>
      </c>
      <c r="X23" t="s">
        <v>48</v>
      </c>
      <c r="Y23">
        <v>5</v>
      </c>
      <c r="Z23" t="s">
        <v>105</v>
      </c>
      <c r="AA23">
        <v>51838512</v>
      </c>
      <c r="AB23" t="s">
        <v>44</v>
      </c>
      <c r="AC23">
        <v>5</v>
      </c>
      <c r="AD23">
        <v>43444360</v>
      </c>
      <c r="AE23">
        <v>6689716</v>
      </c>
      <c r="AF23">
        <v>1615978</v>
      </c>
      <c r="AG23">
        <v>87588</v>
      </c>
      <c r="AH23">
        <v>869</v>
      </c>
      <c r="AI23">
        <v>1</v>
      </c>
      <c r="AK23">
        <v>6</v>
      </c>
      <c r="AL23">
        <v>-31</v>
      </c>
      <c r="AM23">
        <v>28</v>
      </c>
      <c r="AN23" t="s">
        <v>1058</v>
      </c>
      <c r="AO23">
        <v>1.4</v>
      </c>
      <c r="AP23" t="s">
        <v>48</v>
      </c>
      <c r="AQ23" t="s">
        <v>39</v>
      </c>
      <c r="AR23">
        <v>21</v>
      </c>
    </row>
    <row r="24" spans="1:44" x14ac:dyDescent="0.25">
      <c r="A24" t="s">
        <v>38</v>
      </c>
      <c r="B24" t="s">
        <v>39</v>
      </c>
      <c r="C24" s="1">
        <v>3.5870000000000002</v>
      </c>
      <c r="D24" s="1">
        <f t="shared" si="0"/>
        <v>9290286.9560000002</v>
      </c>
      <c r="E24" s="1">
        <f t="shared" si="1"/>
        <v>4.9518411237328843</v>
      </c>
      <c r="F24" s="1">
        <f t="shared" si="2"/>
        <v>4.6085806824673501</v>
      </c>
      <c r="G24" s="1">
        <f t="shared" si="3"/>
        <v>0.44938301004565495</v>
      </c>
      <c r="H24" s="1">
        <f t="shared" si="4"/>
        <v>0.46581814592994236</v>
      </c>
      <c r="I24">
        <v>5466495</v>
      </c>
      <c r="J24">
        <v>5202</v>
      </c>
      <c r="L24">
        <v>42815037</v>
      </c>
      <c r="M24">
        <v>255</v>
      </c>
      <c r="N24">
        <v>359986</v>
      </c>
      <c r="O24">
        <v>12</v>
      </c>
      <c r="P24">
        <v>2018</v>
      </c>
      <c r="Q24">
        <v>866.91099999999994</v>
      </c>
      <c r="R24">
        <v>2600.172</v>
      </c>
      <c r="S24" t="s">
        <v>100</v>
      </c>
      <c r="T24" t="s">
        <v>111</v>
      </c>
      <c r="U24">
        <v>23</v>
      </c>
      <c r="V24">
        <v>0</v>
      </c>
      <c r="W24">
        <v>255</v>
      </c>
      <c r="X24" t="s">
        <v>48</v>
      </c>
      <c r="Y24">
        <v>5</v>
      </c>
      <c r="Z24" t="s">
        <v>105</v>
      </c>
      <c r="AA24">
        <v>48646975</v>
      </c>
      <c r="AB24" t="s">
        <v>44</v>
      </c>
      <c r="AC24">
        <v>5</v>
      </c>
      <c r="AD24">
        <v>46004025</v>
      </c>
      <c r="AE24">
        <v>2184860</v>
      </c>
      <c r="AF24">
        <v>437967</v>
      </c>
      <c r="AG24">
        <v>19940</v>
      </c>
      <c r="AH24">
        <v>183</v>
      </c>
      <c r="AK24">
        <v>5</v>
      </c>
      <c r="AL24">
        <v>-25</v>
      </c>
      <c r="AM24">
        <v>26</v>
      </c>
      <c r="AN24" t="s">
        <v>1058</v>
      </c>
      <c r="AO24">
        <v>1.4</v>
      </c>
      <c r="AP24" t="s">
        <v>48</v>
      </c>
      <c r="AQ24" t="s">
        <v>39</v>
      </c>
      <c r="AR24">
        <v>22</v>
      </c>
    </row>
    <row r="25" spans="1:44" x14ac:dyDescent="0.25">
      <c r="A25" t="s">
        <v>38</v>
      </c>
      <c r="B25" t="s">
        <v>39</v>
      </c>
      <c r="C25" s="1">
        <v>3.5870000000000002</v>
      </c>
      <c r="D25" s="1">
        <f t="shared" si="0"/>
        <v>9290286.9560000002</v>
      </c>
      <c r="E25" s="1">
        <f t="shared" si="1"/>
        <v>5.1673427556503988</v>
      </c>
      <c r="F25" s="1">
        <f t="shared" si="2"/>
        <v>4.6367620509482137</v>
      </c>
      <c r="G25" s="1">
        <f t="shared" si="3"/>
        <v>0.43991256342127499</v>
      </c>
      <c r="H25" s="1">
        <f t="shared" si="4"/>
        <v>0.46440041088397477</v>
      </c>
      <c r="I25">
        <v>9111935</v>
      </c>
      <c r="J25">
        <v>126</v>
      </c>
      <c r="L25">
        <v>43076850</v>
      </c>
      <c r="M25">
        <v>950</v>
      </c>
      <c r="N25">
        <v>17</v>
      </c>
      <c r="O25">
        <v>12</v>
      </c>
      <c r="P25">
        <v>2018</v>
      </c>
      <c r="Q25">
        <v>838.56500000000005</v>
      </c>
      <c r="R25">
        <v>2785.6379999999999</v>
      </c>
      <c r="S25" t="s">
        <v>100</v>
      </c>
      <c r="T25" t="s">
        <v>112</v>
      </c>
      <c r="U25">
        <v>24</v>
      </c>
      <c r="V25">
        <v>0</v>
      </c>
      <c r="W25">
        <v>255</v>
      </c>
      <c r="X25" t="s">
        <v>48</v>
      </c>
      <c r="Y25">
        <v>5</v>
      </c>
      <c r="Z25" t="s">
        <v>105</v>
      </c>
      <c r="AA25">
        <v>52189878</v>
      </c>
      <c r="AB25" t="s">
        <v>44</v>
      </c>
      <c r="AC25">
        <v>6</v>
      </c>
      <c r="AD25">
        <v>48006097</v>
      </c>
      <c r="AE25">
        <v>3688517</v>
      </c>
      <c r="AF25">
        <v>473026</v>
      </c>
      <c r="AG25">
        <v>21984</v>
      </c>
      <c r="AH25">
        <v>253</v>
      </c>
      <c r="AI25">
        <v>1</v>
      </c>
      <c r="AK25">
        <v>6</v>
      </c>
      <c r="AL25">
        <v>-20</v>
      </c>
      <c r="AM25">
        <v>24</v>
      </c>
      <c r="AN25" t="s">
        <v>1058</v>
      </c>
      <c r="AO25">
        <v>1.4</v>
      </c>
      <c r="AP25" t="s">
        <v>48</v>
      </c>
      <c r="AQ25" t="s">
        <v>39</v>
      </c>
      <c r="AR25">
        <v>23</v>
      </c>
    </row>
    <row r="26" spans="1:44" x14ac:dyDescent="0.25">
      <c r="A26" t="s">
        <v>38</v>
      </c>
      <c r="B26" t="s">
        <v>39</v>
      </c>
      <c r="C26" s="1">
        <v>3.5870000000000002</v>
      </c>
      <c r="D26" s="1">
        <f t="shared" si="0"/>
        <v>9290286.9560000002</v>
      </c>
      <c r="E26" s="1">
        <f t="shared" si="1"/>
        <v>5.2636163157929481</v>
      </c>
      <c r="F26" s="1">
        <f t="shared" si="2"/>
        <v>5.1281462268752769</v>
      </c>
      <c r="G26" s="1">
        <f t="shared" si="3"/>
        <v>0.43587091258899918</v>
      </c>
      <c r="H26" s="1">
        <f t="shared" si="4"/>
        <v>0.4415905793252306</v>
      </c>
      <c r="I26">
        <v>2361164</v>
      </c>
      <c r="L26">
        <v>47641950</v>
      </c>
      <c r="M26">
        <v>2793</v>
      </c>
      <c r="O26">
        <v>12</v>
      </c>
      <c r="P26">
        <v>2018</v>
      </c>
      <c r="Q26">
        <v>689.96299999999997</v>
      </c>
      <c r="R26">
        <v>2664.076</v>
      </c>
      <c r="S26" t="s">
        <v>100</v>
      </c>
      <c r="T26" t="s">
        <v>113</v>
      </c>
      <c r="U26">
        <v>25</v>
      </c>
      <c r="V26">
        <v>0</v>
      </c>
      <c r="W26">
        <v>255</v>
      </c>
      <c r="X26" t="s">
        <v>48</v>
      </c>
      <c r="Y26">
        <v>3</v>
      </c>
      <c r="Z26" t="s">
        <v>105</v>
      </c>
      <c r="AA26">
        <v>50005907</v>
      </c>
      <c r="AB26" t="s">
        <v>44</v>
      </c>
      <c r="AC26">
        <v>5</v>
      </c>
      <c r="AD26">
        <v>48900506</v>
      </c>
      <c r="AE26">
        <v>930567</v>
      </c>
      <c r="AF26">
        <v>168030</v>
      </c>
      <c r="AG26">
        <v>6745</v>
      </c>
      <c r="AH26">
        <v>59</v>
      </c>
      <c r="AK26">
        <v>5</v>
      </c>
      <c r="AL26">
        <v>-22</v>
      </c>
      <c r="AM26">
        <v>26</v>
      </c>
      <c r="AN26" t="s">
        <v>1058</v>
      </c>
      <c r="AO26">
        <v>1.4</v>
      </c>
      <c r="AP26" t="s">
        <v>48</v>
      </c>
      <c r="AQ26" t="s">
        <v>39</v>
      </c>
      <c r="AR26">
        <v>24</v>
      </c>
    </row>
    <row r="27" spans="1:44" x14ac:dyDescent="0.25">
      <c r="A27" t="s">
        <v>38</v>
      </c>
      <c r="B27" t="s">
        <v>39</v>
      </c>
      <c r="C27" s="1">
        <v>3.5870000000000002</v>
      </c>
      <c r="D27" s="1">
        <f t="shared" si="0"/>
        <v>9290286.9560000002</v>
      </c>
      <c r="E27" s="1">
        <f t="shared" si="1"/>
        <v>5.0862497814970613</v>
      </c>
      <c r="F27" s="1">
        <f t="shared" si="2"/>
        <v>4.0665061454965032</v>
      </c>
      <c r="G27" s="1">
        <f t="shared" si="3"/>
        <v>0.44340558382138007</v>
      </c>
      <c r="H27" s="1">
        <f t="shared" si="4"/>
        <v>0.49589449085458132</v>
      </c>
      <c r="I27">
        <v>16177479</v>
      </c>
      <c r="J27">
        <v>5701</v>
      </c>
      <c r="K27">
        <v>17851</v>
      </c>
      <c r="L27">
        <v>37779009</v>
      </c>
      <c r="M27">
        <v>4466</v>
      </c>
      <c r="N27">
        <v>386909</v>
      </c>
      <c r="O27">
        <v>134</v>
      </c>
      <c r="P27">
        <v>2018</v>
      </c>
      <c r="Q27">
        <v>602.99400000000003</v>
      </c>
      <c r="R27">
        <v>2687.6750000000002</v>
      </c>
      <c r="S27" t="s">
        <v>100</v>
      </c>
      <c r="T27" t="s">
        <v>114</v>
      </c>
      <c r="U27">
        <v>26</v>
      </c>
      <c r="V27">
        <v>0</v>
      </c>
      <c r="W27">
        <v>255</v>
      </c>
      <c r="X27" t="s">
        <v>48</v>
      </c>
      <c r="Y27">
        <v>6</v>
      </c>
      <c r="Z27" t="s">
        <v>105</v>
      </c>
      <c r="AA27">
        <v>54371415</v>
      </c>
      <c r="AB27" t="s">
        <v>44</v>
      </c>
      <c r="AC27">
        <v>5</v>
      </c>
      <c r="AD27">
        <v>47252720</v>
      </c>
      <c r="AE27">
        <v>6002349</v>
      </c>
      <c r="AF27">
        <v>1073144</v>
      </c>
      <c r="AG27">
        <v>42854</v>
      </c>
      <c r="AH27">
        <v>348</v>
      </c>
      <c r="AK27">
        <v>5</v>
      </c>
      <c r="AL27">
        <v>-19</v>
      </c>
      <c r="AM27">
        <v>23</v>
      </c>
      <c r="AN27" t="s">
        <v>1058</v>
      </c>
      <c r="AO27">
        <v>1.4</v>
      </c>
      <c r="AP27" t="s">
        <v>48</v>
      </c>
      <c r="AQ27" t="s">
        <v>39</v>
      </c>
      <c r="AR27">
        <v>25</v>
      </c>
    </row>
    <row r="28" spans="1:44" x14ac:dyDescent="0.25">
      <c r="A28" t="s">
        <v>38</v>
      </c>
      <c r="B28" t="s">
        <v>39</v>
      </c>
      <c r="C28" s="1">
        <v>8.3899999999999999E-3</v>
      </c>
      <c r="D28" s="1">
        <f t="shared" si="0"/>
        <v>21729.999319999999</v>
      </c>
      <c r="E28" s="1">
        <f t="shared" si="1"/>
        <v>3.1792914018370069</v>
      </c>
      <c r="F28" s="1">
        <f t="shared" si="2"/>
        <v>2.7087437571074902</v>
      </c>
      <c r="G28" s="1">
        <f t="shared" si="3"/>
        <v>0.56083464285597762</v>
      </c>
      <c r="H28" s="1">
        <f t="shared" si="4"/>
        <v>0.60759758399541297</v>
      </c>
      <c r="I28">
        <v>22411</v>
      </c>
      <c r="L28">
        <v>58861</v>
      </c>
      <c r="M28">
        <v>6</v>
      </c>
      <c r="O28">
        <v>134</v>
      </c>
      <c r="P28">
        <v>2018</v>
      </c>
      <c r="Q28">
        <v>792.26900000000001</v>
      </c>
      <c r="R28">
        <v>876.36</v>
      </c>
      <c r="S28" t="s">
        <v>115</v>
      </c>
      <c r="T28" t="s">
        <v>116</v>
      </c>
      <c r="U28">
        <v>27</v>
      </c>
      <c r="V28">
        <v>0</v>
      </c>
      <c r="W28">
        <v>255</v>
      </c>
      <c r="X28" t="s">
        <v>117</v>
      </c>
      <c r="Y28">
        <v>3</v>
      </c>
      <c r="Z28" t="s">
        <v>118</v>
      </c>
      <c r="AA28">
        <v>81278</v>
      </c>
      <c r="AB28" t="s">
        <v>44</v>
      </c>
      <c r="AC28">
        <v>2</v>
      </c>
      <c r="AD28">
        <v>69086</v>
      </c>
      <c r="AE28">
        <v>9955</v>
      </c>
      <c r="AF28">
        <v>2105</v>
      </c>
      <c r="AG28">
        <v>131</v>
      </c>
      <c r="AH28">
        <v>1</v>
      </c>
      <c r="AK28">
        <v>5</v>
      </c>
      <c r="AL28">
        <v>-13</v>
      </c>
      <c r="AM28">
        <v>-7</v>
      </c>
      <c r="AN28" t="s">
        <v>1058</v>
      </c>
      <c r="AO28">
        <v>1.4</v>
      </c>
      <c r="AP28" t="s">
        <v>119</v>
      </c>
      <c r="AQ28" t="s">
        <v>39</v>
      </c>
      <c r="AR28">
        <v>26</v>
      </c>
    </row>
    <row r="29" spans="1:44" x14ac:dyDescent="0.25">
      <c r="A29" t="s">
        <v>38</v>
      </c>
      <c r="B29" t="s">
        <v>39</v>
      </c>
      <c r="C29" s="1">
        <v>2.9089999999999998</v>
      </c>
      <c r="D29" s="1">
        <f t="shared" si="0"/>
        <v>7534275.0919999992</v>
      </c>
      <c r="E29" s="1">
        <f t="shared" si="1"/>
        <v>4.2710282816947087</v>
      </c>
      <c r="F29" s="1">
        <f t="shared" si="2"/>
        <v>4.0018148570145149</v>
      </c>
      <c r="G29" s="1">
        <f t="shared" si="3"/>
        <v>0.48387565965134416</v>
      </c>
      <c r="H29" s="1">
        <f t="shared" si="4"/>
        <v>0.49988661002012186</v>
      </c>
      <c r="I29">
        <v>4592877</v>
      </c>
      <c r="L29">
        <v>30150774</v>
      </c>
      <c r="M29">
        <v>376</v>
      </c>
      <c r="O29">
        <v>134</v>
      </c>
      <c r="P29">
        <v>2018</v>
      </c>
      <c r="Q29">
        <v>864.47</v>
      </c>
      <c r="R29">
        <v>1186.2940000000001</v>
      </c>
      <c r="S29" t="s">
        <v>120</v>
      </c>
      <c r="T29" t="s">
        <v>121</v>
      </c>
      <c r="U29">
        <v>28</v>
      </c>
      <c r="V29">
        <v>0</v>
      </c>
      <c r="W29">
        <v>255</v>
      </c>
      <c r="X29" t="s">
        <v>48</v>
      </c>
      <c r="Y29">
        <v>3</v>
      </c>
      <c r="Z29" t="s">
        <v>122</v>
      </c>
      <c r="AA29">
        <v>34744027</v>
      </c>
      <c r="AB29" t="s">
        <v>44</v>
      </c>
      <c r="AC29">
        <v>4</v>
      </c>
      <c r="AD29">
        <v>32179102</v>
      </c>
      <c r="AE29">
        <v>2184218</v>
      </c>
      <c r="AF29">
        <v>365964</v>
      </c>
      <c r="AG29">
        <v>14625</v>
      </c>
      <c r="AH29">
        <v>118</v>
      </c>
      <c r="AK29">
        <v>5</v>
      </c>
      <c r="AL29">
        <v>-23</v>
      </c>
      <c r="AM29">
        <v>27</v>
      </c>
      <c r="AN29" t="s">
        <v>1058</v>
      </c>
      <c r="AO29">
        <v>1.4</v>
      </c>
      <c r="AP29" t="s">
        <v>123</v>
      </c>
      <c r="AQ29" t="s">
        <v>39</v>
      </c>
      <c r="AR29">
        <v>27</v>
      </c>
    </row>
    <row r="30" spans="1:44" x14ac:dyDescent="0.25">
      <c r="A30" t="s">
        <v>38</v>
      </c>
      <c r="B30" t="s">
        <v>39</v>
      </c>
      <c r="C30" s="1">
        <v>3.5870000000000002</v>
      </c>
      <c r="D30" s="1">
        <f t="shared" si="0"/>
        <v>9290286.9560000002</v>
      </c>
      <c r="E30" s="1">
        <f t="shared" si="1"/>
        <v>4.6324185898483456</v>
      </c>
      <c r="F30" s="1">
        <f t="shared" si="2"/>
        <v>4.4746150680687329</v>
      </c>
      <c r="G30" s="1">
        <f t="shared" si="3"/>
        <v>0.4646180760712782</v>
      </c>
      <c r="H30" s="1">
        <f t="shared" si="4"/>
        <v>0.47273979182298348</v>
      </c>
      <c r="I30">
        <v>3937354</v>
      </c>
      <c r="L30">
        <v>41570458</v>
      </c>
      <c r="M30">
        <v>105</v>
      </c>
      <c r="O30">
        <v>13</v>
      </c>
      <c r="P30">
        <v>2018</v>
      </c>
      <c r="Q30">
        <v>827.72799999999995</v>
      </c>
      <c r="R30">
        <v>1172.019</v>
      </c>
      <c r="S30" t="s">
        <v>100</v>
      </c>
      <c r="T30" t="s">
        <v>124</v>
      </c>
      <c r="U30">
        <v>29</v>
      </c>
      <c r="V30">
        <v>0</v>
      </c>
      <c r="W30">
        <v>255</v>
      </c>
      <c r="X30" t="s">
        <v>48</v>
      </c>
      <c r="Y30">
        <v>3</v>
      </c>
      <c r="Z30" t="s">
        <v>102</v>
      </c>
      <c r="AA30">
        <v>45507917</v>
      </c>
      <c r="AB30" t="s">
        <v>44</v>
      </c>
      <c r="AC30">
        <v>5</v>
      </c>
      <c r="AD30">
        <v>43036498</v>
      </c>
      <c r="AE30">
        <v>2089498</v>
      </c>
      <c r="AF30">
        <v>367555</v>
      </c>
      <c r="AG30">
        <v>14270</v>
      </c>
      <c r="AH30">
        <v>96</v>
      </c>
      <c r="AK30">
        <v>5</v>
      </c>
      <c r="AL30">
        <v>-24</v>
      </c>
      <c r="AM30">
        <v>23</v>
      </c>
      <c r="AN30" t="s">
        <v>1058</v>
      </c>
      <c r="AO30">
        <v>1.4</v>
      </c>
      <c r="AP30" t="s">
        <v>48</v>
      </c>
      <c r="AQ30" t="s">
        <v>39</v>
      </c>
      <c r="AR30">
        <v>28</v>
      </c>
    </row>
    <row r="31" spans="1:44" x14ac:dyDescent="0.25">
      <c r="A31" t="s">
        <v>38</v>
      </c>
      <c r="B31" t="s">
        <v>39</v>
      </c>
      <c r="C31" s="1">
        <v>3.5870000000000002</v>
      </c>
      <c r="D31" s="1">
        <f t="shared" si="0"/>
        <v>9290286.9560000002</v>
      </c>
      <c r="E31" s="1">
        <f t="shared" si="1"/>
        <v>4.2993976600694355</v>
      </c>
      <c r="F31" s="1">
        <f t="shared" si="2"/>
        <v>4.1870362222641342</v>
      </c>
      <c r="G31" s="1">
        <f t="shared" si="3"/>
        <v>0.48227660177838744</v>
      </c>
      <c r="H31" s="1">
        <f t="shared" si="4"/>
        <v>0.48870484091185012</v>
      </c>
      <c r="I31">
        <v>2034491</v>
      </c>
      <c r="L31">
        <v>38898768</v>
      </c>
      <c r="M31">
        <v>1068</v>
      </c>
      <c r="O31">
        <v>12</v>
      </c>
      <c r="P31">
        <v>2018</v>
      </c>
      <c r="Q31">
        <v>794.33199999999999</v>
      </c>
      <c r="R31">
        <v>2971.3890000000001</v>
      </c>
      <c r="S31" t="s">
        <v>100</v>
      </c>
      <c r="T31" t="s">
        <v>125</v>
      </c>
      <c r="U31">
        <v>30</v>
      </c>
      <c r="V31">
        <v>0</v>
      </c>
      <c r="W31">
        <v>255</v>
      </c>
      <c r="X31" t="s">
        <v>48</v>
      </c>
      <c r="Y31">
        <v>3</v>
      </c>
      <c r="Z31" t="s">
        <v>102</v>
      </c>
      <c r="AA31">
        <v>40934327</v>
      </c>
      <c r="AB31" t="s">
        <v>44</v>
      </c>
      <c r="AC31">
        <v>5</v>
      </c>
      <c r="AD31">
        <v>39942638</v>
      </c>
      <c r="AE31">
        <v>841934</v>
      </c>
      <c r="AF31">
        <v>143697</v>
      </c>
      <c r="AG31">
        <v>6012</v>
      </c>
      <c r="AH31">
        <v>46</v>
      </c>
      <c r="AK31">
        <v>5</v>
      </c>
      <c r="AL31">
        <v>-22</v>
      </c>
      <c r="AM31">
        <v>24</v>
      </c>
      <c r="AN31" t="s">
        <v>1058</v>
      </c>
      <c r="AO31">
        <v>1.4</v>
      </c>
      <c r="AP31" t="s">
        <v>48</v>
      </c>
      <c r="AQ31" t="s">
        <v>39</v>
      </c>
      <c r="AR31">
        <v>29</v>
      </c>
    </row>
    <row r="32" spans="1:44" x14ac:dyDescent="0.25">
      <c r="A32" t="s">
        <v>38</v>
      </c>
      <c r="B32" t="s">
        <v>39</v>
      </c>
      <c r="C32" s="1">
        <v>3.5870000000000002</v>
      </c>
      <c r="D32" s="1">
        <f t="shared" si="0"/>
        <v>9290286.9560000002</v>
      </c>
      <c r="E32" s="1">
        <f t="shared" si="1"/>
        <v>4.5046965931414871</v>
      </c>
      <c r="F32" s="1">
        <f t="shared" si="2"/>
        <v>4.1453263157956641</v>
      </c>
      <c r="G32" s="1">
        <f t="shared" si="3"/>
        <v>0.47115871371258861</v>
      </c>
      <c r="H32" s="1">
        <f t="shared" si="4"/>
        <v>0.49115733957257551</v>
      </c>
      <c r="I32">
        <v>5764071</v>
      </c>
      <c r="K32">
        <v>3648</v>
      </c>
      <c r="L32">
        <v>38511271</v>
      </c>
      <c r="M32">
        <v>601</v>
      </c>
      <c r="O32">
        <v>12</v>
      </c>
      <c r="P32">
        <v>2018</v>
      </c>
      <c r="Q32">
        <v>787.07500000000005</v>
      </c>
      <c r="R32">
        <v>2770.047</v>
      </c>
      <c r="S32" t="s">
        <v>100</v>
      </c>
      <c r="T32" t="s">
        <v>126</v>
      </c>
      <c r="U32">
        <v>31</v>
      </c>
      <c r="V32">
        <v>0</v>
      </c>
      <c r="W32">
        <v>255</v>
      </c>
      <c r="X32" t="s">
        <v>48</v>
      </c>
      <c r="Y32">
        <v>4</v>
      </c>
      <c r="Z32" t="s">
        <v>105</v>
      </c>
      <c r="AA32">
        <v>44279591</v>
      </c>
      <c r="AB32" t="s">
        <v>44</v>
      </c>
      <c r="AC32">
        <v>5</v>
      </c>
      <c r="AD32">
        <v>41849924</v>
      </c>
      <c r="AE32">
        <v>2082592</v>
      </c>
      <c r="AF32">
        <v>333848</v>
      </c>
      <c r="AG32">
        <v>13132</v>
      </c>
      <c r="AH32">
        <v>95</v>
      </c>
      <c r="AK32">
        <v>5</v>
      </c>
      <c r="AL32">
        <v>-25</v>
      </c>
      <c r="AM32">
        <v>26</v>
      </c>
      <c r="AN32" t="s">
        <v>1058</v>
      </c>
      <c r="AO32">
        <v>1.4</v>
      </c>
      <c r="AP32" t="s">
        <v>48</v>
      </c>
      <c r="AQ32" t="s">
        <v>39</v>
      </c>
      <c r="AR32">
        <v>30</v>
      </c>
    </row>
    <row r="33" spans="1:44" x14ac:dyDescent="0.25">
      <c r="A33" t="s">
        <v>38</v>
      </c>
      <c r="B33" t="s">
        <v>39</v>
      </c>
      <c r="C33" s="1">
        <v>3.5870000000000002</v>
      </c>
      <c r="D33" s="1">
        <f t="shared" si="0"/>
        <v>9290286.9560000002</v>
      </c>
      <c r="E33" s="1">
        <f t="shared" si="1"/>
        <v>4.3752366522703134</v>
      </c>
      <c r="F33" s="1">
        <f t="shared" si="2"/>
        <v>3.7996657333821111</v>
      </c>
      <c r="G33" s="1">
        <f t="shared" si="3"/>
        <v>0.47807851380967131</v>
      </c>
      <c r="H33" s="1">
        <f t="shared" si="4"/>
        <v>0.5130117400518619</v>
      </c>
      <c r="I33">
        <v>9696958</v>
      </c>
      <c r="J33">
        <v>3621</v>
      </c>
      <c r="K33">
        <v>7733</v>
      </c>
      <c r="L33">
        <v>35299985</v>
      </c>
      <c r="M33">
        <v>1513</v>
      </c>
      <c r="N33">
        <v>35475</v>
      </c>
      <c r="O33">
        <v>12</v>
      </c>
      <c r="P33">
        <v>2018</v>
      </c>
      <c r="Q33">
        <v>855.41499999999996</v>
      </c>
      <c r="R33">
        <v>1319.1020000000001</v>
      </c>
      <c r="S33" t="s">
        <v>100</v>
      </c>
      <c r="T33" t="s">
        <v>127</v>
      </c>
      <c r="U33">
        <v>32</v>
      </c>
      <c r="V33">
        <v>0</v>
      </c>
      <c r="W33">
        <v>255</v>
      </c>
      <c r="X33" t="s">
        <v>48</v>
      </c>
      <c r="Y33">
        <v>6</v>
      </c>
      <c r="Z33" t="s">
        <v>105</v>
      </c>
      <c r="AA33">
        <v>45045285</v>
      </c>
      <c r="AB33" t="s">
        <v>44</v>
      </c>
      <c r="AC33">
        <v>5</v>
      </c>
      <c r="AD33">
        <v>40647204</v>
      </c>
      <c r="AE33">
        <v>3662228</v>
      </c>
      <c r="AF33">
        <v>703780</v>
      </c>
      <c r="AG33">
        <v>31799</v>
      </c>
      <c r="AH33">
        <v>274</v>
      </c>
      <c r="AK33">
        <v>5</v>
      </c>
      <c r="AL33">
        <v>-29</v>
      </c>
      <c r="AM33">
        <v>31</v>
      </c>
      <c r="AN33" t="s">
        <v>1058</v>
      </c>
      <c r="AO33">
        <v>1.4</v>
      </c>
      <c r="AP33" t="s">
        <v>48</v>
      </c>
      <c r="AQ33" t="s">
        <v>39</v>
      </c>
      <c r="AR33">
        <v>31</v>
      </c>
    </row>
    <row r="34" spans="1:44" x14ac:dyDescent="0.25">
      <c r="A34" t="s">
        <v>38</v>
      </c>
      <c r="B34" t="s">
        <v>39</v>
      </c>
      <c r="C34" s="1">
        <v>3.5870000000000002</v>
      </c>
      <c r="D34" s="1">
        <f t="shared" si="0"/>
        <v>9290286.9560000002</v>
      </c>
      <c r="E34" s="1">
        <f t="shared" si="1"/>
        <v>4.5905378598081699</v>
      </c>
      <c r="F34" s="1">
        <f t="shared" si="2"/>
        <v>3.9718160671204137</v>
      </c>
      <c r="G34" s="1">
        <f t="shared" si="3"/>
        <v>0.46673268275906699</v>
      </c>
      <c r="H34" s="1">
        <f t="shared" si="4"/>
        <v>0.50177085940339061</v>
      </c>
      <c r="I34">
        <v>12284693</v>
      </c>
      <c r="J34">
        <v>12554</v>
      </c>
      <c r="K34">
        <v>1374</v>
      </c>
      <c r="L34">
        <v>36899311</v>
      </c>
      <c r="M34">
        <v>1612</v>
      </c>
      <c r="N34">
        <v>62920</v>
      </c>
      <c r="O34">
        <v>12</v>
      </c>
      <c r="P34">
        <v>2018</v>
      </c>
      <c r="Q34">
        <v>696.82299999999998</v>
      </c>
      <c r="R34">
        <v>2899.2429999999999</v>
      </c>
      <c r="S34" t="s">
        <v>100</v>
      </c>
      <c r="T34" t="s">
        <v>128</v>
      </c>
      <c r="U34">
        <v>33</v>
      </c>
      <c r="V34">
        <v>0</v>
      </c>
      <c r="W34">
        <v>255</v>
      </c>
      <c r="X34" t="s">
        <v>48</v>
      </c>
      <c r="Y34">
        <v>6</v>
      </c>
      <c r="Z34" t="s">
        <v>105</v>
      </c>
      <c r="AA34">
        <v>49262464</v>
      </c>
      <c r="AB34" t="s">
        <v>44</v>
      </c>
      <c r="AC34">
        <v>5</v>
      </c>
      <c r="AD34">
        <v>42647414</v>
      </c>
      <c r="AE34">
        <v>5594676</v>
      </c>
      <c r="AF34">
        <v>981433</v>
      </c>
      <c r="AG34">
        <v>38665</v>
      </c>
      <c r="AH34">
        <v>276</v>
      </c>
      <c r="AK34">
        <v>5</v>
      </c>
      <c r="AL34">
        <v>-25</v>
      </c>
      <c r="AM34">
        <v>27</v>
      </c>
      <c r="AN34" t="s">
        <v>1058</v>
      </c>
      <c r="AO34">
        <v>1.4</v>
      </c>
      <c r="AP34" t="s">
        <v>48</v>
      </c>
      <c r="AQ34" t="s">
        <v>39</v>
      </c>
      <c r="AR34">
        <v>32</v>
      </c>
    </row>
    <row r="35" spans="1:44" x14ac:dyDescent="0.25">
      <c r="A35" t="s">
        <v>38</v>
      </c>
      <c r="B35" t="s">
        <v>39</v>
      </c>
      <c r="C35" s="1">
        <v>3.5870000000000002</v>
      </c>
      <c r="D35" s="1">
        <f t="shared" si="0"/>
        <v>9290286.9560000002</v>
      </c>
      <c r="E35" s="1">
        <f t="shared" si="1"/>
        <v>4.7955333576888926</v>
      </c>
      <c r="F35" s="1">
        <f t="shared" si="2"/>
        <v>4.1119161529589245</v>
      </c>
      <c r="G35" s="1">
        <f t="shared" si="3"/>
        <v>0.45664798103777743</v>
      </c>
      <c r="H35" s="1">
        <f t="shared" si="4"/>
        <v>0.49314867984826205</v>
      </c>
      <c r="I35">
        <v>13155548</v>
      </c>
      <c r="J35">
        <v>4626</v>
      </c>
      <c r="L35">
        <v>38200881</v>
      </c>
      <c r="M35">
        <v>550</v>
      </c>
      <c r="N35">
        <v>50200</v>
      </c>
      <c r="O35">
        <v>12</v>
      </c>
      <c r="P35">
        <v>2018</v>
      </c>
      <c r="Q35">
        <v>863.49900000000002</v>
      </c>
      <c r="R35">
        <v>2388.201</v>
      </c>
      <c r="S35" t="s">
        <v>100</v>
      </c>
      <c r="T35" t="s">
        <v>129</v>
      </c>
      <c r="U35">
        <v>34</v>
      </c>
      <c r="V35">
        <v>0</v>
      </c>
      <c r="W35">
        <v>255</v>
      </c>
      <c r="X35" t="s">
        <v>48</v>
      </c>
      <c r="Y35">
        <v>5</v>
      </c>
      <c r="Z35" t="s">
        <v>105</v>
      </c>
      <c r="AA35">
        <v>51411805</v>
      </c>
      <c r="AB35" t="s">
        <v>44</v>
      </c>
      <c r="AC35">
        <v>5</v>
      </c>
      <c r="AD35">
        <v>44551881</v>
      </c>
      <c r="AE35">
        <v>5753502</v>
      </c>
      <c r="AF35">
        <v>1060014</v>
      </c>
      <c r="AG35">
        <v>46036</v>
      </c>
      <c r="AH35">
        <v>372</v>
      </c>
      <c r="AK35">
        <v>5</v>
      </c>
      <c r="AL35">
        <v>-28</v>
      </c>
      <c r="AM35">
        <v>28</v>
      </c>
      <c r="AN35" t="s">
        <v>1058</v>
      </c>
      <c r="AO35">
        <v>1.4</v>
      </c>
      <c r="AP35" t="s">
        <v>48</v>
      </c>
      <c r="AQ35" t="s">
        <v>39</v>
      </c>
      <c r="AR35">
        <v>33</v>
      </c>
    </row>
    <row r="36" spans="1:44" x14ac:dyDescent="0.25">
      <c r="A36" t="s">
        <v>38</v>
      </c>
      <c r="B36" t="s">
        <v>39</v>
      </c>
      <c r="C36" s="1">
        <v>3.5870000000000002</v>
      </c>
      <c r="D36" s="1">
        <f t="shared" si="0"/>
        <v>9290286.9560000002</v>
      </c>
      <c r="E36" s="1">
        <f t="shared" si="1"/>
        <v>4.6732534964337651</v>
      </c>
      <c r="F36" s="1">
        <f t="shared" si="2"/>
        <v>4.1705102526436963</v>
      </c>
      <c r="G36" s="1">
        <f t="shared" si="3"/>
        <v>0.46258370498902818</v>
      </c>
      <c r="H36" s="1">
        <f t="shared" si="4"/>
        <v>0.48967214897682038</v>
      </c>
      <c r="I36">
        <v>8560796</v>
      </c>
      <c r="J36">
        <v>1525</v>
      </c>
      <c r="K36">
        <v>57</v>
      </c>
      <c r="L36">
        <v>38745237</v>
      </c>
      <c r="M36">
        <v>610</v>
      </c>
      <c r="N36">
        <v>7305</v>
      </c>
      <c r="O36">
        <v>12</v>
      </c>
      <c r="P36">
        <v>2018</v>
      </c>
      <c r="Q36">
        <v>856.01199999999994</v>
      </c>
      <c r="R36">
        <v>2648.2719999999999</v>
      </c>
      <c r="S36" t="s">
        <v>100</v>
      </c>
      <c r="T36" t="s">
        <v>130</v>
      </c>
      <c r="U36">
        <v>35</v>
      </c>
      <c r="V36">
        <v>0</v>
      </c>
      <c r="W36">
        <v>255</v>
      </c>
      <c r="X36" t="s">
        <v>48</v>
      </c>
      <c r="Y36">
        <v>6</v>
      </c>
      <c r="Z36" t="s">
        <v>105</v>
      </c>
      <c r="AA36">
        <v>47315530</v>
      </c>
      <c r="AB36" t="s">
        <v>44</v>
      </c>
      <c r="AC36">
        <v>6</v>
      </c>
      <c r="AD36">
        <v>43415866</v>
      </c>
      <c r="AE36">
        <v>3308874</v>
      </c>
      <c r="AF36">
        <v>569761</v>
      </c>
      <c r="AG36">
        <v>20899</v>
      </c>
      <c r="AH36">
        <v>130</v>
      </c>
      <c r="AK36">
        <v>5</v>
      </c>
      <c r="AL36">
        <v>-24</v>
      </c>
      <c r="AM36">
        <v>26</v>
      </c>
      <c r="AN36" t="s">
        <v>1058</v>
      </c>
      <c r="AO36">
        <v>1.4</v>
      </c>
      <c r="AP36" t="s">
        <v>48</v>
      </c>
      <c r="AQ36" t="s">
        <v>39</v>
      </c>
      <c r="AR36">
        <v>34</v>
      </c>
    </row>
    <row r="37" spans="1:44" x14ac:dyDescent="0.25">
      <c r="A37" t="s">
        <v>38</v>
      </c>
      <c r="B37" t="s">
        <v>39</v>
      </c>
      <c r="C37" s="1">
        <v>3.5870000000000002</v>
      </c>
      <c r="D37" s="1">
        <f t="shared" si="0"/>
        <v>9290286.9560000002</v>
      </c>
      <c r="E37" s="1">
        <f t="shared" si="1"/>
        <v>4.7870918530969</v>
      </c>
      <c r="F37" s="1">
        <f t="shared" si="2"/>
        <v>4.083158914214275</v>
      </c>
      <c r="G37" s="1">
        <f t="shared" si="3"/>
        <v>0.45705042768677162</v>
      </c>
      <c r="H37" s="1">
        <f t="shared" si="4"/>
        <v>0.49488222883733213</v>
      </c>
      <c r="I37">
        <v>14806531</v>
      </c>
      <c r="J37">
        <v>5605</v>
      </c>
      <c r="L37">
        <v>37933718</v>
      </c>
      <c r="M37">
        <v>2853</v>
      </c>
      <c r="N37">
        <v>269514</v>
      </c>
      <c r="O37">
        <v>12</v>
      </c>
      <c r="P37">
        <v>2018</v>
      </c>
      <c r="Q37">
        <v>875.31299999999999</v>
      </c>
      <c r="R37">
        <v>2905.8139999999999</v>
      </c>
      <c r="S37" t="s">
        <v>100</v>
      </c>
      <c r="T37" t="s">
        <v>131</v>
      </c>
      <c r="U37">
        <v>36</v>
      </c>
      <c r="V37">
        <v>0</v>
      </c>
      <c r="W37">
        <v>255</v>
      </c>
      <c r="X37" t="s">
        <v>48</v>
      </c>
      <c r="Y37">
        <v>5</v>
      </c>
      <c r="Z37" t="s">
        <v>105</v>
      </c>
      <c r="AA37">
        <v>53018221</v>
      </c>
      <c r="AB37" t="s">
        <v>44</v>
      </c>
      <c r="AC37">
        <v>5</v>
      </c>
      <c r="AD37">
        <v>44473457</v>
      </c>
      <c r="AE37">
        <v>7039258</v>
      </c>
      <c r="AF37">
        <v>1440609</v>
      </c>
      <c r="AG37">
        <v>64397</v>
      </c>
      <c r="AH37">
        <v>500</v>
      </c>
      <c r="AK37">
        <v>5</v>
      </c>
      <c r="AL37">
        <v>-28</v>
      </c>
      <c r="AM37">
        <v>31</v>
      </c>
      <c r="AN37" t="s">
        <v>1058</v>
      </c>
      <c r="AO37">
        <v>1.4</v>
      </c>
      <c r="AP37" t="s">
        <v>48</v>
      </c>
      <c r="AQ37" t="s">
        <v>39</v>
      </c>
      <c r="AR37">
        <v>35</v>
      </c>
    </row>
    <row r="38" spans="1:44" x14ac:dyDescent="0.25">
      <c r="A38" t="s">
        <v>38</v>
      </c>
      <c r="B38" t="s">
        <v>39</v>
      </c>
      <c r="C38" s="1">
        <v>3.5870000000000002</v>
      </c>
      <c r="D38" s="1">
        <f t="shared" si="0"/>
        <v>9290286.9560000002</v>
      </c>
      <c r="E38" s="1">
        <f t="shared" si="1"/>
        <v>4.4588599034873555</v>
      </c>
      <c r="F38" s="1">
        <f t="shared" si="2"/>
        <v>3.3184328047143263</v>
      </c>
      <c r="G38" s="1">
        <f t="shared" si="3"/>
        <v>0.4735742568672956</v>
      </c>
      <c r="H38" s="1">
        <f t="shared" si="4"/>
        <v>0.54895088048805396</v>
      </c>
      <c r="I38">
        <v>17733144</v>
      </c>
      <c r="J38">
        <v>18397</v>
      </c>
      <c r="L38">
        <v>30829193</v>
      </c>
      <c r="M38">
        <v>885</v>
      </c>
      <c r="N38">
        <v>2328058</v>
      </c>
      <c r="O38">
        <v>12</v>
      </c>
      <c r="P38">
        <v>2018</v>
      </c>
      <c r="Q38">
        <v>754.76900000000001</v>
      </c>
      <c r="R38">
        <v>1775.8330000000001</v>
      </c>
      <c r="S38" t="s">
        <v>100</v>
      </c>
      <c r="T38" t="s">
        <v>132</v>
      </c>
      <c r="U38">
        <v>37</v>
      </c>
      <c r="V38">
        <v>0</v>
      </c>
      <c r="W38">
        <v>255</v>
      </c>
      <c r="X38" t="s">
        <v>48</v>
      </c>
      <c r="Y38">
        <v>5</v>
      </c>
      <c r="Z38" t="s">
        <v>105</v>
      </c>
      <c r="AA38">
        <v>50909677</v>
      </c>
      <c r="AB38" t="s">
        <v>44</v>
      </c>
      <c r="AC38">
        <v>5</v>
      </c>
      <c r="AD38">
        <v>41424088</v>
      </c>
      <c r="AE38">
        <v>7761961</v>
      </c>
      <c r="AF38">
        <v>1645389</v>
      </c>
      <c r="AG38">
        <v>77550</v>
      </c>
      <c r="AH38">
        <v>687</v>
      </c>
      <c r="AI38">
        <v>2</v>
      </c>
      <c r="AK38">
        <v>6</v>
      </c>
      <c r="AL38">
        <v>-29</v>
      </c>
      <c r="AM38">
        <v>26</v>
      </c>
      <c r="AN38" t="s">
        <v>1058</v>
      </c>
      <c r="AO38">
        <v>1.4</v>
      </c>
      <c r="AP38" t="s">
        <v>48</v>
      </c>
      <c r="AQ38" t="s">
        <v>39</v>
      </c>
      <c r="AR38">
        <v>36</v>
      </c>
    </row>
    <row r="39" spans="1:44" x14ac:dyDescent="0.25">
      <c r="A39" t="s">
        <v>38</v>
      </c>
      <c r="B39" t="s">
        <v>39</v>
      </c>
      <c r="C39" s="1">
        <v>3.5870000000000002</v>
      </c>
      <c r="D39" s="1">
        <f t="shared" si="0"/>
        <v>9290286.9560000002</v>
      </c>
      <c r="E39" s="1">
        <f t="shared" si="1"/>
        <v>4.8332862281503886</v>
      </c>
      <c r="F39" s="1">
        <f t="shared" si="2"/>
        <v>3.7867132809368949</v>
      </c>
      <c r="G39" s="1">
        <f t="shared" si="3"/>
        <v>0.45486104266784216</v>
      </c>
      <c r="H39" s="1">
        <f t="shared" si="4"/>
        <v>0.51388836937008586</v>
      </c>
      <c r="I39">
        <v>17304377</v>
      </c>
      <c r="J39">
        <v>10945</v>
      </c>
      <c r="L39">
        <v>35179653</v>
      </c>
      <c r="M39">
        <v>1329</v>
      </c>
      <c r="N39">
        <v>1771657</v>
      </c>
      <c r="O39">
        <v>12</v>
      </c>
      <c r="P39">
        <v>2018</v>
      </c>
      <c r="Q39">
        <v>508.61799999999999</v>
      </c>
      <c r="R39">
        <v>2698.1379999999999</v>
      </c>
      <c r="S39" t="s">
        <v>100</v>
      </c>
      <c r="T39" t="s">
        <v>133</v>
      </c>
      <c r="U39">
        <v>38</v>
      </c>
      <c r="V39">
        <v>0</v>
      </c>
      <c r="W39">
        <v>255</v>
      </c>
      <c r="X39" t="s">
        <v>48</v>
      </c>
      <c r="Y39">
        <v>5</v>
      </c>
      <c r="Z39" t="s">
        <v>105</v>
      </c>
      <c r="AA39">
        <v>54267961</v>
      </c>
      <c r="AB39" t="s">
        <v>44</v>
      </c>
      <c r="AC39">
        <v>5</v>
      </c>
      <c r="AD39">
        <v>44902616</v>
      </c>
      <c r="AE39">
        <v>7711283</v>
      </c>
      <c r="AF39">
        <v>1577723</v>
      </c>
      <c r="AG39">
        <v>75621</v>
      </c>
      <c r="AH39">
        <v>717</v>
      </c>
      <c r="AI39">
        <v>1</v>
      </c>
      <c r="AK39">
        <v>6</v>
      </c>
      <c r="AL39">
        <v>-20</v>
      </c>
      <c r="AM39">
        <v>26</v>
      </c>
      <c r="AN39" t="s">
        <v>1058</v>
      </c>
      <c r="AO39">
        <v>1.4</v>
      </c>
      <c r="AP39" t="s">
        <v>48</v>
      </c>
      <c r="AQ39" t="s">
        <v>39</v>
      </c>
      <c r="AR39">
        <v>37</v>
      </c>
    </row>
    <row r="40" spans="1:44" x14ac:dyDescent="0.25">
      <c r="A40" t="s">
        <v>38</v>
      </c>
      <c r="B40" t="s">
        <v>39</v>
      </c>
      <c r="C40" s="1">
        <v>3.5870000000000002</v>
      </c>
      <c r="D40" s="1">
        <f t="shared" si="0"/>
        <v>9290286.9560000002</v>
      </c>
      <c r="E40" s="1">
        <f t="shared" si="1"/>
        <v>5.260476800281948</v>
      </c>
      <c r="F40" s="1">
        <f t="shared" si="2"/>
        <v>4.8504240195613608</v>
      </c>
      <c r="G40" s="1">
        <f t="shared" si="3"/>
        <v>0.43600095967701391</v>
      </c>
      <c r="H40" s="1">
        <f t="shared" si="4"/>
        <v>0.45405676127506789</v>
      </c>
      <c r="I40">
        <v>6733466</v>
      </c>
      <c r="J40">
        <v>815</v>
      </c>
      <c r="K40">
        <v>303</v>
      </c>
      <c r="L40">
        <v>45061831</v>
      </c>
      <c r="M40">
        <v>4966</v>
      </c>
      <c r="N40">
        <v>794</v>
      </c>
      <c r="O40">
        <v>12</v>
      </c>
      <c r="P40">
        <v>2018</v>
      </c>
      <c r="Q40">
        <v>369.166</v>
      </c>
      <c r="R40">
        <v>1795.548</v>
      </c>
      <c r="S40" t="s">
        <v>100</v>
      </c>
      <c r="T40" t="s">
        <v>134</v>
      </c>
      <c r="U40">
        <v>39</v>
      </c>
      <c r="V40">
        <v>0</v>
      </c>
      <c r="W40">
        <v>255</v>
      </c>
      <c r="X40" t="s">
        <v>48</v>
      </c>
      <c r="Y40">
        <v>6</v>
      </c>
      <c r="Z40" t="s">
        <v>105</v>
      </c>
      <c r="AA40">
        <v>51802175</v>
      </c>
      <c r="AB40" t="s">
        <v>44</v>
      </c>
      <c r="AC40">
        <v>5</v>
      </c>
      <c r="AD40">
        <v>48871339</v>
      </c>
      <c r="AE40">
        <v>2448480</v>
      </c>
      <c r="AF40">
        <v>461680</v>
      </c>
      <c r="AG40">
        <v>20501</v>
      </c>
      <c r="AH40">
        <v>175</v>
      </c>
      <c r="AK40">
        <v>5</v>
      </c>
      <c r="AL40">
        <v>-24</v>
      </c>
      <c r="AM40">
        <v>25</v>
      </c>
      <c r="AN40" t="s">
        <v>1058</v>
      </c>
      <c r="AO40">
        <v>1.4</v>
      </c>
      <c r="AP40" t="s">
        <v>48</v>
      </c>
      <c r="AQ40" t="s">
        <v>39</v>
      </c>
      <c r="AR40">
        <v>38</v>
      </c>
    </row>
    <row r="41" spans="1:44" x14ac:dyDescent="0.25">
      <c r="A41" t="s">
        <v>38</v>
      </c>
      <c r="B41" t="s">
        <v>39</v>
      </c>
      <c r="C41" s="1">
        <v>3.5870000000000002</v>
      </c>
      <c r="D41" s="1">
        <f t="shared" si="0"/>
        <v>9290286.9560000002</v>
      </c>
      <c r="E41" s="1">
        <f t="shared" si="1"/>
        <v>4.8938162206751965</v>
      </c>
      <c r="F41" s="1">
        <f t="shared" si="2"/>
        <v>4.2255847624433702</v>
      </c>
      <c r="G41" s="1">
        <f t="shared" si="3"/>
        <v>0.45203927733138111</v>
      </c>
      <c r="H41" s="1">
        <f t="shared" si="4"/>
        <v>0.4864705915182862</v>
      </c>
      <c r="I41">
        <v>9021429</v>
      </c>
      <c r="J41">
        <v>9538</v>
      </c>
      <c r="K41">
        <v>843</v>
      </c>
      <c r="L41">
        <v>39256895</v>
      </c>
      <c r="M41">
        <v>1954</v>
      </c>
      <c r="N41">
        <v>636784</v>
      </c>
      <c r="O41">
        <v>12</v>
      </c>
      <c r="P41">
        <v>2018</v>
      </c>
      <c r="Q41">
        <v>682.39400000000001</v>
      </c>
      <c r="R41">
        <v>2333.3119999999999</v>
      </c>
      <c r="S41" t="s">
        <v>100</v>
      </c>
      <c r="T41" t="s">
        <v>135</v>
      </c>
      <c r="U41">
        <v>40</v>
      </c>
      <c r="V41">
        <v>0</v>
      </c>
      <c r="W41">
        <v>255</v>
      </c>
      <c r="X41" t="s">
        <v>48</v>
      </c>
      <c r="Y41">
        <v>6</v>
      </c>
      <c r="Z41" t="s">
        <v>105</v>
      </c>
      <c r="AA41">
        <v>48927443</v>
      </c>
      <c r="AB41" t="s">
        <v>44</v>
      </c>
      <c r="AC41">
        <v>5</v>
      </c>
      <c r="AD41">
        <v>45464957</v>
      </c>
      <c r="AE41">
        <v>2945484</v>
      </c>
      <c r="AF41">
        <v>498324</v>
      </c>
      <c r="AG41">
        <v>18543</v>
      </c>
      <c r="AH41">
        <v>135</v>
      </c>
      <c r="AK41">
        <v>5</v>
      </c>
      <c r="AL41">
        <v>-18</v>
      </c>
      <c r="AM41">
        <v>24</v>
      </c>
      <c r="AN41" t="s">
        <v>1058</v>
      </c>
      <c r="AO41">
        <v>1.4</v>
      </c>
      <c r="AP41" t="s">
        <v>48</v>
      </c>
      <c r="AQ41" t="s">
        <v>39</v>
      </c>
      <c r="AR41">
        <v>39</v>
      </c>
    </row>
    <row r="42" spans="1:44" x14ac:dyDescent="0.25">
      <c r="A42" t="s">
        <v>38</v>
      </c>
      <c r="B42" t="s">
        <v>39</v>
      </c>
      <c r="C42" s="1">
        <v>7.6399999999999996E-2</v>
      </c>
      <c r="D42" s="1">
        <f t="shared" si="0"/>
        <v>197875.08319999999</v>
      </c>
      <c r="E42" s="1">
        <f t="shared" si="1"/>
        <v>4.1663204212868781</v>
      </c>
      <c r="F42" s="1">
        <f t="shared" si="2"/>
        <v>4.0141739280895976</v>
      </c>
      <c r="G42" s="1">
        <f t="shared" si="3"/>
        <v>0.48991830481348186</v>
      </c>
      <c r="H42" s="1">
        <f t="shared" si="4"/>
        <v>0.49911647686352933</v>
      </c>
      <c r="I42">
        <v>49601</v>
      </c>
      <c r="L42">
        <v>794305</v>
      </c>
      <c r="M42">
        <v>2</v>
      </c>
      <c r="O42">
        <v>134</v>
      </c>
      <c r="P42">
        <v>2018</v>
      </c>
      <c r="Q42">
        <v>803.19100000000003</v>
      </c>
      <c r="R42">
        <v>903.02</v>
      </c>
      <c r="S42" t="s">
        <v>136</v>
      </c>
      <c r="T42" t="s">
        <v>137</v>
      </c>
      <c r="U42">
        <v>41</v>
      </c>
      <c r="V42">
        <v>0</v>
      </c>
      <c r="W42">
        <v>255</v>
      </c>
      <c r="X42" t="s">
        <v>48</v>
      </c>
      <c r="Y42">
        <v>3</v>
      </c>
      <c r="Z42" t="s">
        <v>138</v>
      </c>
      <c r="AA42">
        <v>843908</v>
      </c>
      <c r="AB42" t="s">
        <v>44</v>
      </c>
      <c r="AC42">
        <v>2</v>
      </c>
      <c r="AD42">
        <v>824411</v>
      </c>
      <c r="AE42">
        <v>15843</v>
      </c>
      <c r="AF42">
        <v>3470</v>
      </c>
      <c r="AG42">
        <v>181</v>
      </c>
      <c r="AH42">
        <v>3</v>
      </c>
      <c r="AK42">
        <v>5</v>
      </c>
      <c r="AL42">
        <v>-14</v>
      </c>
      <c r="AM42">
        <v>-7</v>
      </c>
      <c r="AN42" t="s">
        <v>1058</v>
      </c>
      <c r="AO42">
        <v>1.4</v>
      </c>
      <c r="AP42" t="s">
        <v>139</v>
      </c>
      <c r="AQ42" t="s">
        <v>39</v>
      </c>
      <c r="AR42">
        <v>40</v>
      </c>
    </row>
    <row r="43" spans="1:44" x14ac:dyDescent="0.25">
      <c r="A43" t="s">
        <v>38</v>
      </c>
      <c r="B43" t="s">
        <v>39</v>
      </c>
      <c r="C43" s="1">
        <v>2.72</v>
      </c>
      <c r="D43" s="1">
        <f t="shared" si="0"/>
        <v>7044767.3600000003</v>
      </c>
      <c r="E43" s="1">
        <f t="shared" si="1"/>
        <v>4.2946570772210704</v>
      </c>
      <c r="F43" s="1">
        <f t="shared" si="2"/>
        <v>4.1635061175391321</v>
      </c>
      <c r="G43" s="1">
        <f t="shared" si="3"/>
        <v>0.48254270470324762</v>
      </c>
      <c r="H43" s="1">
        <f t="shared" si="4"/>
        <v>0.49008385590986864</v>
      </c>
      <c r="I43">
        <v>1925873</v>
      </c>
      <c r="K43">
        <v>1053</v>
      </c>
      <c r="L43">
        <v>29330932</v>
      </c>
      <c r="M43">
        <v>1149</v>
      </c>
      <c r="O43">
        <v>134</v>
      </c>
      <c r="P43">
        <v>2018</v>
      </c>
      <c r="Q43">
        <v>815.13300000000004</v>
      </c>
      <c r="R43">
        <v>1688.192</v>
      </c>
      <c r="S43" t="s">
        <v>140</v>
      </c>
      <c r="T43" t="s">
        <v>141</v>
      </c>
      <c r="U43">
        <v>42</v>
      </c>
      <c r="V43">
        <v>0</v>
      </c>
      <c r="W43">
        <v>255</v>
      </c>
      <c r="X43" t="s">
        <v>48</v>
      </c>
      <c r="Y43">
        <v>4</v>
      </c>
      <c r="Z43" t="s">
        <v>142</v>
      </c>
      <c r="AA43">
        <v>31259007</v>
      </c>
      <c r="AB43" t="s">
        <v>44</v>
      </c>
      <c r="AC43">
        <v>4</v>
      </c>
      <c r="AD43">
        <v>30254860</v>
      </c>
      <c r="AE43">
        <v>847293</v>
      </c>
      <c r="AF43">
        <v>150356</v>
      </c>
      <c r="AG43">
        <v>6418</v>
      </c>
      <c r="AH43">
        <v>80</v>
      </c>
      <c r="AK43">
        <v>5</v>
      </c>
      <c r="AL43">
        <v>-24</v>
      </c>
      <c r="AM43">
        <v>34</v>
      </c>
      <c r="AN43" t="s">
        <v>1058</v>
      </c>
      <c r="AO43">
        <v>1.4</v>
      </c>
      <c r="AP43" t="s">
        <v>143</v>
      </c>
      <c r="AQ43" t="s">
        <v>39</v>
      </c>
      <c r="AR43">
        <v>41</v>
      </c>
    </row>
    <row r="44" spans="1:44" x14ac:dyDescent="0.25">
      <c r="A44" t="s">
        <v>38</v>
      </c>
      <c r="B44" t="s">
        <v>39</v>
      </c>
      <c r="C44" s="1">
        <v>3.5870000000000002</v>
      </c>
      <c r="D44" s="1">
        <f t="shared" si="0"/>
        <v>9290286.9560000002</v>
      </c>
      <c r="E44" s="1">
        <f t="shared" si="1"/>
        <v>4.56538352376809</v>
      </c>
      <c r="F44" s="1">
        <f t="shared" si="2"/>
        <v>4.373643805884611</v>
      </c>
      <c r="G44" s="1">
        <f t="shared" si="3"/>
        <v>0.4680167176428362</v>
      </c>
      <c r="H44" s="1">
        <f t="shared" si="4"/>
        <v>0.47816556208630778</v>
      </c>
      <c r="I44">
        <v>2794963</v>
      </c>
      <c r="J44">
        <v>2496</v>
      </c>
      <c r="L44">
        <v>40632406</v>
      </c>
      <c r="M44">
        <v>456</v>
      </c>
      <c r="N44">
        <v>70380</v>
      </c>
      <c r="O44">
        <v>13</v>
      </c>
      <c r="P44">
        <v>2018</v>
      </c>
      <c r="Q44">
        <v>912.15</v>
      </c>
      <c r="R44">
        <v>2990.9160000000002</v>
      </c>
      <c r="S44" t="s">
        <v>100</v>
      </c>
      <c r="T44" t="s">
        <v>144</v>
      </c>
      <c r="U44">
        <v>43</v>
      </c>
      <c r="V44">
        <v>0</v>
      </c>
      <c r="W44">
        <v>255</v>
      </c>
      <c r="X44" t="s">
        <v>48</v>
      </c>
      <c r="Y44">
        <v>5</v>
      </c>
      <c r="Z44" t="s">
        <v>102</v>
      </c>
      <c r="AA44">
        <v>43500701</v>
      </c>
      <c r="AB44" t="s">
        <v>44</v>
      </c>
      <c r="AC44">
        <v>5</v>
      </c>
      <c r="AD44">
        <v>42413723</v>
      </c>
      <c r="AE44">
        <v>928707</v>
      </c>
      <c r="AF44">
        <v>151109</v>
      </c>
      <c r="AG44">
        <v>7070</v>
      </c>
      <c r="AH44">
        <v>92</v>
      </c>
      <c r="AK44">
        <v>5</v>
      </c>
      <c r="AL44">
        <v>-24</v>
      </c>
      <c r="AM44">
        <v>24</v>
      </c>
      <c r="AN44" t="s">
        <v>1058</v>
      </c>
      <c r="AO44">
        <v>1.4</v>
      </c>
      <c r="AP44" t="s">
        <v>48</v>
      </c>
      <c r="AQ44" t="s">
        <v>39</v>
      </c>
      <c r="AR44">
        <v>42</v>
      </c>
    </row>
    <row r="45" spans="1:44" x14ac:dyDescent="0.25">
      <c r="A45" t="s">
        <v>38</v>
      </c>
      <c r="B45" t="s">
        <v>39</v>
      </c>
      <c r="C45" s="1">
        <v>3.5870000000000002</v>
      </c>
      <c r="D45" s="1">
        <f t="shared" si="0"/>
        <v>9290286.9560000002</v>
      </c>
      <c r="E45" s="1">
        <f t="shared" si="1"/>
        <v>4.4004780685054223</v>
      </c>
      <c r="F45" s="1">
        <f t="shared" si="2"/>
        <v>4.1703351234999246</v>
      </c>
      <c r="G45" s="1">
        <f t="shared" si="3"/>
        <v>0.47670539784472504</v>
      </c>
      <c r="H45" s="1">
        <f t="shared" si="4"/>
        <v>0.48968243052031152</v>
      </c>
      <c r="I45">
        <v>4153937</v>
      </c>
      <c r="L45">
        <v>38743610</v>
      </c>
      <c r="M45">
        <v>1632</v>
      </c>
      <c r="O45">
        <v>12</v>
      </c>
      <c r="P45">
        <v>2018</v>
      </c>
      <c r="Q45">
        <v>852.46199999999999</v>
      </c>
      <c r="R45">
        <v>3000.2730000000001</v>
      </c>
      <c r="S45" t="s">
        <v>100</v>
      </c>
      <c r="T45" t="s">
        <v>145</v>
      </c>
      <c r="U45">
        <v>44</v>
      </c>
      <c r="V45">
        <v>0</v>
      </c>
      <c r="W45">
        <v>255</v>
      </c>
      <c r="X45" t="s">
        <v>48</v>
      </c>
      <c r="Y45">
        <v>3</v>
      </c>
      <c r="Z45" t="s">
        <v>102</v>
      </c>
      <c r="AA45">
        <v>42899179</v>
      </c>
      <c r="AB45" t="s">
        <v>44</v>
      </c>
      <c r="AC45">
        <v>5</v>
      </c>
      <c r="AD45">
        <v>40881704</v>
      </c>
      <c r="AE45">
        <v>1718381</v>
      </c>
      <c r="AF45">
        <v>288168</v>
      </c>
      <c r="AG45">
        <v>10852</v>
      </c>
      <c r="AH45">
        <v>74</v>
      </c>
      <c r="AK45">
        <v>5</v>
      </c>
      <c r="AL45">
        <v>-24</v>
      </c>
      <c r="AM45">
        <v>27</v>
      </c>
      <c r="AN45" t="s">
        <v>1058</v>
      </c>
      <c r="AO45">
        <v>1.4</v>
      </c>
      <c r="AP45" t="s">
        <v>48</v>
      </c>
      <c r="AQ45" t="s">
        <v>39</v>
      </c>
      <c r="AR45">
        <v>43</v>
      </c>
    </row>
    <row r="46" spans="1:44" x14ac:dyDescent="0.25">
      <c r="A46" t="s">
        <v>38</v>
      </c>
      <c r="B46" t="s">
        <v>39</v>
      </c>
      <c r="C46" s="1">
        <v>3.5870000000000002</v>
      </c>
      <c r="D46" s="1">
        <f t="shared" si="0"/>
        <v>9290286.9560000002</v>
      </c>
      <c r="E46" s="1">
        <f t="shared" si="1"/>
        <v>4.416093086716061</v>
      </c>
      <c r="F46" s="1">
        <f t="shared" si="2"/>
        <v>4.1859884613019478</v>
      </c>
      <c r="G46" s="1">
        <f t="shared" si="3"/>
        <v>0.47586185184745572</v>
      </c>
      <c r="H46" s="1">
        <f t="shared" si="4"/>
        <v>0.48876599896586365</v>
      </c>
      <c r="I46">
        <v>4304702</v>
      </c>
      <c r="J46">
        <v>958</v>
      </c>
      <c r="L46">
        <v>38889034</v>
      </c>
      <c r="M46">
        <v>229</v>
      </c>
      <c r="N46">
        <v>2829</v>
      </c>
      <c r="O46">
        <v>12</v>
      </c>
      <c r="P46">
        <v>2018</v>
      </c>
      <c r="Q46">
        <v>650.36599999999999</v>
      </c>
      <c r="R46">
        <v>2882.3240000000001</v>
      </c>
      <c r="S46" t="s">
        <v>100</v>
      </c>
      <c r="T46" t="s">
        <v>146</v>
      </c>
      <c r="U46">
        <v>45</v>
      </c>
      <c r="V46">
        <v>0</v>
      </c>
      <c r="W46">
        <v>255</v>
      </c>
      <c r="X46" t="s">
        <v>48</v>
      </c>
      <c r="Y46">
        <v>5</v>
      </c>
      <c r="Z46" t="s">
        <v>102</v>
      </c>
      <c r="AA46">
        <v>43197752</v>
      </c>
      <c r="AB46" t="s">
        <v>44</v>
      </c>
      <c r="AC46">
        <v>5</v>
      </c>
      <c r="AD46">
        <v>41026772</v>
      </c>
      <c r="AE46">
        <v>1827589</v>
      </c>
      <c r="AF46">
        <v>329341</v>
      </c>
      <c r="AG46">
        <v>13896</v>
      </c>
      <c r="AH46">
        <v>154</v>
      </c>
      <c r="AK46">
        <v>5</v>
      </c>
      <c r="AL46">
        <v>-25</v>
      </c>
      <c r="AM46">
        <v>23</v>
      </c>
      <c r="AN46" t="s">
        <v>1058</v>
      </c>
      <c r="AO46">
        <v>1.4</v>
      </c>
      <c r="AP46" t="s">
        <v>48</v>
      </c>
      <c r="AQ46" t="s">
        <v>39</v>
      </c>
      <c r="AR46">
        <v>44</v>
      </c>
    </row>
    <row r="47" spans="1:44" x14ac:dyDescent="0.25">
      <c r="A47" t="s">
        <v>38</v>
      </c>
      <c r="B47" t="s">
        <v>39</v>
      </c>
      <c r="C47" s="1">
        <v>3.5870000000000002</v>
      </c>
      <c r="D47" s="1">
        <f t="shared" si="0"/>
        <v>9290286.9560000002</v>
      </c>
      <c r="E47" s="1">
        <f t="shared" si="1"/>
        <v>4.2497769107660703</v>
      </c>
      <c r="F47" s="1">
        <f t="shared" si="2"/>
        <v>4.0297403274310657</v>
      </c>
      <c r="G47" s="1">
        <f t="shared" si="3"/>
        <v>0.48508398165313849</v>
      </c>
      <c r="H47" s="1">
        <f t="shared" si="4"/>
        <v>0.49815153081246927</v>
      </c>
      <c r="I47">
        <v>3991647</v>
      </c>
      <c r="J47">
        <v>308</v>
      </c>
      <c r="K47">
        <v>16085</v>
      </c>
      <c r="L47">
        <v>37437444</v>
      </c>
      <c r="M47">
        <v>232</v>
      </c>
      <c r="N47">
        <v>933</v>
      </c>
      <c r="O47">
        <v>12</v>
      </c>
      <c r="P47">
        <v>2018</v>
      </c>
      <c r="Q47">
        <v>887.24199999999996</v>
      </c>
      <c r="R47">
        <v>2500.5729999999999</v>
      </c>
      <c r="S47" t="s">
        <v>100</v>
      </c>
      <c r="T47" t="s">
        <v>147</v>
      </c>
      <c r="U47">
        <v>46</v>
      </c>
      <c r="V47">
        <v>0</v>
      </c>
      <c r="W47">
        <v>255</v>
      </c>
      <c r="X47" t="s">
        <v>48</v>
      </c>
      <c r="Y47">
        <v>6</v>
      </c>
      <c r="Z47" t="s">
        <v>105</v>
      </c>
      <c r="AA47">
        <v>41446649</v>
      </c>
      <c r="AB47" t="s">
        <v>44</v>
      </c>
      <c r="AC47">
        <v>6</v>
      </c>
      <c r="AD47">
        <v>39481647</v>
      </c>
      <c r="AE47">
        <v>1626106</v>
      </c>
      <c r="AF47">
        <v>324529</v>
      </c>
      <c r="AG47">
        <v>14264</v>
      </c>
      <c r="AH47">
        <v>103</v>
      </c>
      <c r="AK47">
        <v>5</v>
      </c>
      <c r="AL47">
        <v>-30</v>
      </c>
      <c r="AM47">
        <v>28</v>
      </c>
      <c r="AN47" t="s">
        <v>1058</v>
      </c>
      <c r="AO47">
        <v>1.4</v>
      </c>
      <c r="AP47" t="s">
        <v>48</v>
      </c>
      <c r="AQ47" t="s">
        <v>39</v>
      </c>
      <c r="AR47">
        <v>45</v>
      </c>
    </row>
    <row r="48" spans="1:44" x14ac:dyDescent="0.25">
      <c r="A48" t="s">
        <v>38</v>
      </c>
      <c r="B48" t="s">
        <v>39</v>
      </c>
      <c r="C48" s="1">
        <v>3.5870000000000002</v>
      </c>
      <c r="D48" s="1">
        <f t="shared" si="0"/>
        <v>9290286.9560000002</v>
      </c>
      <c r="E48" s="1">
        <f t="shared" si="1"/>
        <v>4.555340238728359</v>
      </c>
      <c r="F48" s="1">
        <f t="shared" si="2"/>
        <v>4.0095935869819863</v>
      </c>
      <c r="G48" s="1">
        <f t="shared" si="3"/>
        <v>0.46853235831016171</v>
      </c>
      <c r="H48" s="1">
        <f t="shared" si="4"/>
        <v>0.49940147722001882</v>
      </c>
      <c r="I48">
        <v>8277277</v>
      </c>
      <c r="J48">
        <v>14171</v>
      </c>
      <c r="K48">
        <v>380</v>
      </c>
      <c r="L48">
        <v>37250275</v>
      </c>
      <c r="M48">
        <v>4172</v>
      </c>
      <c r="N48">
        <v>97450</v>
      </c>
      <c r="O48">
        <v>12</v>
      </c>
      <c r="P48">
        <v>2018</v>
      </c>
      <c r="Q48">
        <v>472.512</v>
      </c>
      <c r="R48">
        <v>3109.6129999999998</v>
      </c>
      <c r="S48" t="s">
        <v>100</v>
      </c>
      <c r="T48" t="s">
        <v>148</v>
      </c>
      <c r="U48">
        <v>47</v>
      </c>
      <c r="V48">
        <v>0</v>
      </c>
      <c r="W48">
        <v>255</v>
      </c>
      <c r="X48" t="s">
        <v>48</v>
      </c>
      <c r="Y48">
        <v>6</v>
      </c>
      <c r="Z48" t="s">
        <v>105</v>
      </c>
      <c r="AA48">
        <v>45643725</v>
      </c>
      <c r="AB48" t="s">
        <v>44</v>
      </c>
      <c r="AC48">
        <v>5</v>
      </c>
      <c r="AD48">
        <v>42320418</v>
      </c>
      <c r="AE48">
        <v>2890625</v>
      </c>
      <c r="AF48">
        <v>417572</v>
      </c>
      <c r="AG48">
        <v>14989</v>
      </c>
      <c r="AH48">
        <v>120</v>
      </c>
      <c r="AI48">
        <v>1</v>
      </c>
      <c r="AK48">
        <v>6</v>
      </c>
      <c r="AL48">
        <v>-26</v>
      </c>
      <c r="AM48">
        <v>38</v>
      </c>
      <c r="AN48" t="s">
        <v>1058</v>
      </c>
      <c r="AO48">
        <v>1.4</v>
      </c>
      <c r="AP48" t="s">
        <v>48</v>
      </c>
      <c r="AQ48" t="s">
        <v>39</v>
      </c>
      <c r="AR48">
        <v>46</v>
      </c>
    </row>
    <row r="49" spans="1:44" x14ac:dyDescent="0.25">
      <c r="A49" t="s">
        <v>38</v>
      </c>
      <c r="B49" t="s">
        <v>39</v>
      </c>
      <c r="C49" s="1">
        <v>3.5870000000000002</v>
      </c>
      <c r="D49" s="1">
        <f t="shared" si="0"/>
        <v>9290286.9560000002</v>
      </c>
      <c r="E49" s="1">
        <f t="shared" si="1"/>
        <v>4.5117018665316673</v>
      </c>
      <c r="F49" s="1">
        <f t="shared" si="2"/>
        <v>4.0703091496628252</v>
      </c>
      <c r="G49" s="1">
        <f t="shared" si="3"/>
        <v>0.47079278995551349</v>
      </c>
      <c r="H49" s="1">
        <f t="shared" si="4"/>
        <v>0.49566277264092112</v>
      </c>
      <c r="I49">
        <v>7534282</v>
      </c>
      <c r="J49">
        <v>1338</v>
      </c>
      <c r="L49">
        <v>37814340</v>
      </c>
      <c r="M49">
        <v>1013</v>
      </c>
      <c r="N49">
        <v>15533</v>
      </c>
      <c r="O49">
        <v>12</v>
      </c>
      <c r="P49">
        <v>2018</v>
      </c>
      <c r="Q49">
        <v>674.09</v>
      </c>
      <c r="R49">
        <v>2499.0169999999998</v>
      </c>
      <c r="S49" t="s">
        <v>100</v>
      </c>
      <c r="T49" t="s">
        <v>149</v>
      </c>
      <c r="U49">
        <v>48</v>
      </c>
      <c r="V49">
        <v>0</v>
      </c>
      <c r="W49">
        <v>255</v>
      </c>
      <c r="X49" t="s">
        <v>48</v>
      </c>
      <c r="Y49">
        <v>5</v>
      </c>
      <c r="Z49" t="s">
        <v>105</v>
      </c>
      <c r="AA49">
        <v>45366506</v>
      </c>
      <c r="AB49" t="s">
        <v>44</v>
      </c>
      <c r="AC49">
        <v>5</v>
      </c>
      <c r="AD49">
        <v>41915005</v>
      </c>
      <c r="AE49">
        <v>2972736</v>
      </c>
      <c r="AF49">
        <v>462362</v>
      </c>
      <c r="AG49">
        <v>16296</v>
      </c>
      <c r="AH49">
        <v>107</v>
      </c>
      <c r="AK49">
        <v>5</v>
      </c>
      <c r="AL49">
        <v>-30</v>
      </c>
      <c r="AM49">
        <v>25</v>
      </c>
      <c r="AN49" t="s">
        <v>1058</v>
      </c>
      <c r="AO49">
        <v>1.4</v>
      </c>
      <c r="AP49" t="s">
        <v>48</v>
      </c>
      <c r="AQ49" t="s">
        <v>39</v>
      </c>
      <c r="AR49">
        <v>47</v>
      </c>
    </row>
    <row r="50" spans="1:44" x14ac:dyDescent="0.25">
      <c r="A50" t="s">
        <v>38</v>
      </c>
      <c r="B50" t="s">
        <v>39</v>
      </c>
      <c r="C50" s="1">
        <v>3.5870000000000002</v>
      </c>
      <c r="D50" s="1">
        <f t="shared" si="0"/>
        <v>9290286.9560000002</v>
      </c>
      <c r="E50" s="1">
        <f t="shared" si="1"/>
        <v>4.6288599268967507</v>
      </c>
      <c r="F50" s="1">
        <f t="shared" si="2"/>
        <v>4.0548286805792397</v>
      </c>
      <c r="G50" s="1">
        <f t="shared" si="3"/>
        <v>0.46479664071736937</v>
      </c>
      <c r="H50" s="1">
        <f t="shared" si="4"/>
        <v>0.49660803854754643</v>
      </c>
      <c r="I50">
        <v>8281201</v>
      </c>
      <c r="J50">
        <v>5644</v>
      </c>
      <c r="L50">
        <v>37670522</v>
      </c>
      <c r="M50">
        <v>709</v>
      </c>
      <c r="N50">
        <v>150430</v>
      </c>
      <c r="O50">
        <v>12</v>
      </c>
      <c r="P50">
        <v>2018</v>
      </c>
      <c r="Q50">
        <v>885.63499999999999</v>
      </c>
      <c r="R50">
        <v>2483.902</v>
      </c>
      <c r="S50" t="s">
        <v>100</v>
      </c>
      <c r="T50" t="s">
        <v>150</v>
      </c>
      <c r="U50">
        <v>49</v>
      </c>
      <c r="V50">
        <v>0</v>
      </c>
      <c r="W50">
        <v>255</v>
      </c>
      <c r="X50" t="s">
        <v>48</v>
      </c>
      <c r="Y50">
        <v>5</v>
      </c>
      <c r="Z50" t="s">
        <v>105</v>
      </c>
      <c r="AA50">
        <v>46108506</v>
      </c>
      <c r="AB50" t="s">
        <v>44</v>
      </c>
      <c r="AC50">
        <v>5</v>
      </c>
      <c r="AD50">
        <v>43003437</v>
      </c>
      <c r="AE50">
        <v>2614923</v>
      </c>
      <c r="AF50">
        <v>471096</v>
      </c>
      <c r="AG50">
        <v>18930</v>
      </c>
      <c r="AH50">
        <v>119</v>
      </c>
      <c r="AI50">
        <v>1</v>
      </c>
      <c r="AK50">
        <v>6</v>
      </c>
      <c r="AL50">
        <v>-30</v>
      </c>
      <c r="AM50">
        <v>35</v>
      </c>
      <c r="AN50" t="s">
        <v>1058</v>
      </c>
      <c r="AO50">
        <v>1.4</v>
      </c>
      <c r="AP50" t="s">
        <v>48</v>
      </c>
      <c r="AQ50" t="s">
        <v>39</v>
      </c>
      <c r="AR50">
        <v>48</v>
      </c>
    </row>
    <row r="51" spans="1:44" x14ac:dyDescent="0.25">
      <c r="A51" t="s">
        <v>38</v>
      </c>
      <c r="B51" t="s">
        <v>39</v>
      </c>
      <c r="C51" s="1">
        <v>3.5870000000000002</v>
      </c>
      <c r="D51" s="1">
        <f t="shared" si="0"/>
        <v>9290286.9560000002</v>
      </c>
      <c r="E51" s="1">
        <f t="shared" si="1"/>
        <v>4.6286511066515645</v>
      </c>
      <c r="F51" s="1">
        <f t="shared" si="2"/>
        <v>3.8646454269975079</v>
      </c>
      <c r="G51" s="1">
        <f t="shared" si="3"/>
        <v>0.46480712518158673</v>
      </c>
      <c r="H51" s="1">
        <f t="shared" si="4"/>
        <v>0.50868059751760597</v>
      </c>
      <c r="I51">
        <v>9777882</v>
      </c>
      <c r="J51">
        <v>9158</v>
      </c>
      <c r="L51">
        <v>35903665</v>
      </c>
      <c r="M51">
        <v>1004</v>
      </c>
      <c r="N51">
        <v>1355532</v>
      </c>
      <c r="O51">
        <v>12</v>
      </c>
      <c r="P51">
        <v>2018</v>
      </c>
      <c r="Q51">
        <v>765.56299999999999</v>
      </c>
      <c r="R51">
        <v>1252.2739999999999</v>
      </c>
      <c r="S51" t="s">
        <v>100</v>
      </c>
      <c r="T51" t="s">
        <v>151</v>
      </c>
      <c r="U51">
        <v>50</v>
      </c>
      <c r="V51">
        <v>0</v>
      </c>
      <c r="W51">
        <v>255</v>
      </c>
      <c r="X51" t="s">
        <v>48</v>
      </c>
      <c r="Y51">
        <v>5</v>
      </c>
      <c r="Z51" t="s">
        <v>105</v>
      </c>
      <c r="AA51">
        <v>47047241</v>
      </c>
      <c r="AB51" t="s">
        <v>44</v>
      </c>
      <c r="AC51">
        <v>5</v>
      </c>
      <c r="AD51">
        <v>43001497</v>
      </c>
      <c r="AE51">
        <v>3319209</v>
      </c>
      <c r="AF51">
        <v>692150</v>
      </c>
      <c r="AG51">
        <v>34049</v>
      </c>
      <c r="AH51">
        <v>336</v>
      </c>
      <c r="AK51">
        <v>5</v>
      </c>
      <c r="AL51">
        <v>-26</v>
      </c>
      <c r="AM51">
        <v>26</v>
      </c>
      <c r="AN51" t="s">
        <v>1058</v>
      </c>
      <c r="AO51">
        <v>1.4</v>
      </c>
      <c r="AP51" t="s">
        <v>48</v>
      </c>
      <c r="AQ51" t="s">
        <v>39</v>
      </c>
      <c r="AR51">
        <v>49</v>
      </c>
    </row>
    <row r="52" spans="1:44" x14ac:dyDescent="0.25">
      <c r="A52" t="s">
        <v>38</v>
      </c>
      <c r="B52" t="s">
        <v>39</v>
      </c>
      <c r="C52" s="1">
        <v>3.5870000000000002</v>
      </c>
      <c r="D52" s="1">
        <f t="shared" si="0"/>
        <v>9290286.9560000002</v>
      </c>
      <c r="E52" s="1">
        <f t="shared" si="1"/>
        <v>4.9231859270461911</v>
      </c>
      <c r="F52" s="1">
        <f t="shared" si="2"/>
        <v>4.224414507955915</v>
      </c>
      <c r="G52" s="1">
        <f t="shared" si="3"/>
        <v>0.45068892001174626</v>
      </c>
      <c r="H52" s="1">
        <f t="shared" si="4"/>
        <v>0.48653796830747226</v>
      </c>
      <c r="I52">
        <v>16471046</v>
      </c>
      <c r="J52">
        <v>1161</v>
      </c>
      <c r="L52">
        <v>39246023</v>
      </c>
      <c r="M52">
        <v>436</v>
      </c>
      <c r="N52">
        <v>1945</v>
      </c>
      <c r="O52">
        <v>12</v>
      </c>
      <c r="P52">
        <v>2018</v>
      </c>
      <c r="Q52">
        <v>786.721</v>
      </c>
      <c r="R52">
        <v>1544.761</v>
      </c>
      <c r="S52" t="s">
        <v>100</v>
      </c>
      <c r="T52" t="s">
        <v>152</v>
      </c>
      <c r="U52">
        <v>51</v>
      </c>
      <c r="V52">
        <v>0</v>
      </c>
      <c r="W52">
        <v>255</v>
      </c>
      <c r="X52" t="s">
        <v>48</v>
      </c>
      <c r="Y52">
        <v>5</v>
      </c>
      <c r="Z52" t="s">
        <v>105</v>
      </c>
      <c r="AA52">
        <v>55720611</v>
      </c>
      <c r="AB52" t="s">
        <v>44</v>
      </c>
      <c r="AC52">
        <v>5</v>
      </c>
      <c r="AD52">
        <v>45737810</v>
      </c>
      <c r="AE52">
        <v>8031339</v>
      </c>
      <c r="AF52">
        <v>1858173</v>
      </c>
      <c r="AG52">
        <v>92427</v>
      </c>
      <c r="AH52">
        <v>860</v>
      </c>
      <c r="AI52">
        <v>2</v>
      </c>
      <c r="AK52">
        <v>6</v>
      </c>
      <c r="AL52">
        <v>-22</v>
      </c>
      <c r="AM52">
        <v>25</v>
      </c>
      <c r="AN52" t="s">
        <v>1058</v>
      </c>
      <c r="AO52">
        <v>1.4</v>
      </c>
      <c r="AP52" t="s">
        <v>48</v>
      </c>
      <c r="AQ52" t="s">
        <v>39</v>
      </c>
      <c r="AR52">
        <v>50</v>
      </c>
    </row>
    <row r="53" spans="1:44" x14ac:dyDescent="0.25">
      <c r="A53" t="s">
        <v>38</v>
      </c>
      <c r="B53" t="s">
        <v>39</v>
      </c>
      <c r="C53" s="1">
        <v>3.5870000000000002</v>
      </c>
      <c r="D53" s="1">
        <f t="shared" si="0"/>
        <v>9290286.9560000002</v>
      </c>
      <c r="E53" s="1">
        <f t="shared" si="1"/>
        <v>5.2759007587321722</v>
      </c>
      <c r="F53" s="1">
        <f t="shared" si="2"/>
        <v>4.1519933865000844</v>
      </c>
      <c r="G53" s="1">
        <f t="shared" si="3"/>
        <v>0.43536317447403061</v>
      </c>
      <c r="H53" s="1">
        <f t="shared" si="4"/>
        <v>0.49076284276075638</v>
      </c>
      <c r="I53">
        <v>22371941</v>
      </c>
      <c r="J53">
        <v>10211</v>
      </c>
      <c r="L53">
        <v>38573210</v>
      </c>
      <c r="M53">
        <v>697</v>
      </c>
      <c r="N53">
        <v>1458932</v>
      </c>
      <c r="O53">
        <v>12</v>
      </c>
      <c r="P53">
        <v>2018</v>
      </c>
      <c r="Q53">
        <v>820.29700000000003</v>
      </c>
      <c r="R53">
        <v>2374.3290000000002</v>
      </c>
      <c r="S53" t="s">
        <v>100</v>
      </c>
      <c r="T53" t="s">
        <v>153</v>
      </c>
      <c r="U53">
        <v>52</v>
      </c>
      <c r="V53">
        <v>0</v>
      </c>
      <c r="W53">
        <v>255</v>
      </c>
      <c r="X53" t="s">
        <v>48</v>
      </c>
      <c r="Y53">
        <v>5</v>
      </c>
      <c r="Z53" t="s">
        <v>105</v>
      </c>
      <c r="AA53">
        <v>62414991</v>
      </c>
      <c r="AB53" t="s">
        <v>44</v>
      </c>
      <c r="AC53">
        <v>5</v>
      </c>
      <c r="AD53">
        <v>49014632</v>
      </c>
      <c r="AE53">
        <v>10956896</v>
      </c>
      <c r="AF53">
        <v>2335372</v>
      </c>
      <c r="AG53">
        <v>107172</v>
      </c>
      <c r="AH53">
        <v>917</v>
      </c>
      <c r="AI53">
        <v>2</v>
      </c>
      <c r="AK53">
        <v>6</v>
      </c>
      <c r="AL53">
        <v>-20</v>
      </c>
      <c r="AM53">
        <v>23</v>
      </c>
      <c r="AN53" t="s">
        <v>1058</v>
      </c>
      <c r="AO53">
        <v>1.4</v>
      </c>
      <c r="AP53" t="s">
        <v>48</v>
      </c>
      <c r="AQ53" t="s">
        <v>39</v>
      </c>
      <c r="AR53">
        <v>51</v>
      </c>
    </row>
    <row r="54" spans="1:44" x14ac:dyDescent="0.25">
      <c r="A54" t="s">
        <v>38</v>
      </c>
      <c r="B54" t="s">
        <v>39</v>
      </c>
      <c r="C54" s="1">
        <v>3.5870000000000002</v>
      </c>
      <c r="D54" s="1">
        <f t="shared" si="0"/>
        <v>9290286.9560000002</v>
      </c>
      <c r="E54" s="1">
        <f t="shared" si="1"/>
        <v>5.5386860754357947</v>
      </c>
      <c r="F54" s="1">
        <f t="shared" si="2"/>
        <v>4.3836709450290954</v>
      </c>
      <c r="G54" s="1">
        <f t="shared" si="3"/>
        <v>0.42490967967044857</v>
      </c>
      <c r="H54" s="1">
        <f t="shared" si="4"/>
        <v>0.47761837485246411</v>
      </c>
      <c r="I54">
        <v>21893175</v>
      </c>
      <c r="J54">
        <v>1385</v>
      </c>
      <c r="L54">
        <v>40725561</v>
      </c>
      <c r="M54">
        <v>5932</v>
      </c>
      <c r="N54">
        <v>22664</v>
      </c>
      <c r="O54">
        <v>12</v>
      </c>
      <c r="P54">
        <v>2018</v>
      </c>
      <c r="Q54">
        <v>702.96400000000006</v>
      </c>
      <c r="R54">
        <v>2648.6660000000002</v>
      </c>
      <c r="S54" t="s">
        <v>100</v>
      </c>
      <c r="T54" t="s">
        <v>154</v>
      </c>
      <c r="U54">
        <v>53</v>
      </c>
      <c r="V54">
        <v>0</v>
      </c>
      <c r="W54">
        <v>255</v>
      </c>
      <c r="X54" t="s">
        <v>48</v>
      </c>
      <c r="Y54">
        <v>5</v>
      </c>
      <c r="Z54" t="s">
        <v>105</v>
      </c>
      <c r="AA54">
        <v>62648717</v>
      </c>
      <c r="AB54" t="s">
        <v>44</v>
      </c>
      <c r="AC54">
        <v>5</v>
      </c>
      <c r="AD54">
        <v>51455983</v>
      </c>
      <c r="AE54">
        <v>9154837</v>
      </c>
      <c r="AF54">
        <v>1940939</v>
      </c>
      <c r="AG54">
        <v>95965</v>
      </c>
      <c r="AH54">
        <v>991</v>
      </c>
      <c r="AI54">
        <v>2</v>
      </c>
      <c r="AK54">
        <v>6</v>
      </c>
      <c r="AL54">
        <v>-24</v>
      </c>
      <c r="AM54">
        <v>24</v>
      </c>
      <c r="AN54" t="s">
        <v>1058</v>
      </c>
      <c r="AO54">
        <v>1.4</v>
      </c>
      <c r="AP54" t="s">
        <v>48</v>
      </c>
      <c r="AQ54" t="s">
        <v>39</v>
      </c>
      <c r="AR54">
        <v>52</v>
      </c>
    </row>
    <row r="55" spans="1:44" x14ac:dyDescent="0.25">
      <c r="A55" t="s">
        <v>38</v>
      </c>
      <c r="B55" t="s">
        <v>39</v>
      </c>
      <c r="C55" s="1">
        <v>3.5870000000000002</v>
      </c>
      <c r="D55" s="1">
        <f t="shared" si="0"/>
        <v>9290286.9560000002</v>
      </c>
      <c r="E55" s="1">
        <f t="shared" si="1"/>
        <v>4.9111483010256327</v>
      </c>
      <c r="F55" s="1">
        <f t="shared" si="2"/>
        <v>4.6360532461468997</v>
      </c>
      <c r="G55" s="1">
        <f t="shared" si="3"/>
        <v>0.45124091966529456</v>
      </c>
      <c r="H55" s="1">
        <f t="shared" si="4"/>
        <v>0.46443591054746064</v>
      </c>
      <c r="I55">
        <v>4896740</v>
      </c>
      <c r="J55">
        <v>1701</v>
      </c>
      <c r="L55">
        <v>43070265</v>
      </c>
      <c r="M55">
        <v>705</v>
      </c>
      <c r="N55">
        <v>14961</v>
      </c>
      <c r="O55">
        <v>12</v>
      </c>
      <c r="P55">
        <v>2018</v>
      </c>
      <c r="Q55">
        <v>582.41999999999996</v>
      </c>
      <c r="R55">
        <v>2663.5120000000002</v>
      </c>
      <c r="S55" t="s">
        <v>100</v>
      </c>
      <c r="T55" t="s">
        <v>155</v>
      </c>
      <c r="U55">
        <v>54</v>
      </c>
      <c r="V55">
        <v>0</v>
      </c>
      <c r="W55">
        <v>255</v>
      </c>
      <c r="X55" t="s">
        <v>48</v>
      </c>
      <c r="Y55">
        <v>5</v>
      </c>
      <c r="Z55" t="s">
        <v>105</v>
      </c>
      <c r="AA55">
        <v>47984372</v>
      </c>
      <c r="AB55" t="s">
        <v>44</v>
      </c>
      <c r="AC55">
        <v>6</v>
      </c>
      <c r="AD55">
        <v>45625977</v>
      </c>
      <c r="AE55">
        <v>2016257</v>
      </c>
      <c r="AF55">
        <v>329162</v>
      </c>
      <c r="AG55">
        <v>12893</v>
      </c>
      <c r="AH55">
        <v>83</v>
      </c>
      <c r="AK55">
        <v>5</v>
      </c>
      <c r="AL55">
        <v>-21</v>
      </c>
      <c r="AM55">
        <v>25</v>
      </c>
      <c r="AN55" t="s">
        <v>1058</v>
      </c>
      <c r="AO55">
        <v>1.4</v>
      </c>
      <c r="AP55" t="s">
        <v>48</v>
      </c>
      <c r="AQ55" t="s">
        <v>39</v>
      </c>
      <c r="AR55">
        <v>53</v>
      </c>
    </row>
    <row r="56" spans="1:44" x14ac:dyDescent="0.25">
      <c r="A56" t="s">
        <v>38</v>
      </c>
      <c r="B56" t="s">
        <v>39</v>
      </c>
      <c r="C56" s="1">
        <v>0.1137</v>
      </c>
      <c r="D56" s="1">
        <f t="shared" si="0"/>
        <v>294481.63559999998</v>
      </c>
      <c r="E56" s="1">
        <f t="shared" si="1"/>
        <v>5.9573290416755622</v>
      </c>
      <c r="F56" s="1">
        <f t="shared" si="2"/>
        <v>5.6950614138737832</v>
      </c>
      <c r="G56" s="1">
        <f t="shared" si="3"/>
        <v>0.40970777527829133</v>
      </c>
      <c r="H56" s="1">
        <f t="shared" si="4"/>
        <v>0.41903547769887012</v>
      </c>
      <c r="I56">
        <v>192086</v>
      </c>
      <c r="L56">
        <v>1677091</v>
      </c>
      <c r="M56">
        <v>19</v>
      </c>
      <c r="O56">
        <v>134</v>
      </c>
      <c r="P56">
        <v>2018</v>
      </c>
      <c r="Q56">
        <v>794.29600000000005</v>
      </c>
      <c r="R56">
        <v>1450.2370000000001</v>
      </c>
      <c r="S56" t="s">
        <v>156</v>
      </c>
      <c r="T56" t="s">
        <v>157</v>
      </c>
      <c r="U56">
        <v>55</v>
      </c>
      <c r="V56">
        <v>0</v>
      </c>
      <c r="W56">
        <v>255</v>
      </c>
      <c r="X56" t="s">
        <v>48</v>
      </c>
      <c r="Y56">
        <v>3</v>
      </c>
      <c r="Z56" t="s">
        <v>158</v>
      </c>
      <c r="AA56">
        <v>1869196</v>
      </c>
      <c r="AB56" t="s">
        <v>44</v>
      </c>
      <c r="AC56">
        <v>2</v>
      </c>
      <c r="AD56">
        <v>1754324</v>
      </c>
      <c r="AE56">
        <v>94071</v>
      </c>
      <c r="AF56">
        <v>19917</v>
      </c>
      <c r="AG56">
        <v>878</v>
      </c>
      <c r="AH56">
        <v>6</v>
      </c>
      <c r="AK56">
        <v>5</v>
      </c>
      <c r="AL56">
        <v>-16</v>
      </c>
      <c r="AM56">
        <v>-6</v>
      </c>
      <c r="AN56" t="s">
        <v>1058</v>
      </c>
      <c r="AO56">
        <v>1.4</v>
      </c>
      <c r="AP56" t="s">
        <v>159</v>
      </c>
      <c r="AQ56" t="s">
        <v>39</v>
      </c>
      <c r="AR56">
        <v>54</v>
      </c>
    </row>
    <row r="57" spans="1:44" x14ac:dyDescent="0.25">
      <c r="A57" t="s">
        <v>38</v>
      </c>
      <c r="B57" t="s">
        <v>39</v>
      </c>
      <c r="C57" s="1">
        <v>2.5409999999999999</v>
      </c>
      <c r="D57" s="1">
        <f t="shared" si="0"/>
        <v>6581159.5079999994</v>
      </c>
      <c r="E57" s="1">
        <f t="shared" si="1"/>
        <v>4.5397567045262992</v>
      </c>
      <c r="F57" s="1">
        <f t="shared" si="2"/>
        <v>4.4854955975639301</v>
      </c>
      <c r="G57" s="1">
        <f t="shared" si="3"/>
        <v>0.46933583032439563</v>
      </c>
      <c r="H57" s="1">
        <f t="shared" si="4"/>
        <v>0.47216607792815629</v>
      </c>
      <c r="I57">
        <v>604951</v>
      </c>
      <c r="L57">
        <v>29519762</v>
      </c>
      <c r="M57">
        <v>2101</v>
      </c>
      <c r="O57">
        <v>134</v>
      </c>
      <c r="P57">
        <v>2018</v>
      </c>
      <c r="Q57">
        <v>799.31600000000003</v>
      </c>
      <c r="R57">
        <v>1282.806</v>
      </c>
      <c r="S57" t="s">
        <v>160</v>
      </c>
      <c r="T57" t="s">
        <v>161</v>
      </c>
      <c r="U57">
        <v>56</v>
      </c>
      <c r="V57">
        <v>0</v>
      </c>
      <c r="W57">
        <v>255</v>
      </c>
      <c r="X57" t="s">
        <v>48</v>
      </c>
      <c r="Y57">
        <v>3</v>
      </c>
      <c r="Z57" t="s">
        <v>162</v>
      </c>
      <c r="AA57">
        <v>30126814</v>
      </c>
      <c r="AB57" t="s">
        <v>44</v>
      </c>
      <c r="AC57">
        <v>4</v>
      </c>
      <c r="AD57">
        <v>29876863</v>
      </c>
      <c r="AE57">
        <v>215765</v>
      </c>
      <c r="AF57">
        <v>33023</v>
      </c>
      <c r="AG57">
        <v>1156</v>
      </c>
      <c r="AH57">
        <v>7</v>
      </c>
      <c r="AK57">
        <v>5</v>
      </c>
      <c r="AL57">
        <v>-25</v>
      </c>
      <c r="AM57">
        <v>23</v>
      </c>
      <c r="AN57" t="s">
        <v>1058</v>
      </c>
      <c r="AO57">
        <v>1.4</v>
      </c>
      <c r="AP57" t="s">
        <v>163</v>
      </c>
      <c r="AQ57" t="s">
        <v>39</v>
      </c>
      <c r="AR57">
        <v>55</v>
      </c>
    </row>
    <row r="58" spans="1:44" x14ac:dyDescent="0.25">
      <c r="A58" t="s">
        <v>38</v>
      </c>
      <c r="B58" t="s">
        <v>39</v>
      </c>
      <c r="C58" s="1">
        <v>3.5870000000000002</v>
      </c>
      <c r="D58" s="1">
        <f t="shared" si="0"/>
        <v>9290286.9560000002</v>
      </c>
      <c r="E58" s="1">
        <f t="shared" si="1"/>
        <v>4.4698146781333925</v>
      </c>
      <c r="F58" s="1">
        <f t="shared" si="2"/>
        <v>4.384256072272823</v>
      </c>
      <c r="G58" s="1">
        <f t="shared" si="3"/>
        <v>0.47299357486956772</v>
      </c>
      <c r="H58" s="1">
        <f t="shared" si="4"/>
        <v>0.47758650207362191</v>
      </c>
      <c r="I58">
        <v>1581477</v>
      </c>
      <c r="J58">
        <v>676</v>
      </c>
      <c r="K58">
        <v>404</v>
      </c>
      <c r="L58">
        <v>40730997</v>
      </c>
      <c r="M58">
        <v>145</v>
      </c>
      <c r="N58">
        <v>342</v>
      </c>
      <c r="O58">
        <v>13</v>
      </c>
      <c r="P58">
        <v>2018</v>
      </c>
      <c r="Q58">
        <v>827.66899999999998</v>
      </c>
      <c r="R58">
        <v>2112.9940000000001</v>
      </c>
      <c r="S58" t="s">
        <v>100</v>
      </c>
      <c r="T58" t="s">
        <v>164</v>
      </c>
      <c r="U58">
        <v>57</v>
      </c>
      <c r="V58">
        <v>0</v>
      </c>
      <c r="W58">
        <v>255</v>
      </c>
      <c r="X58" t="s">
        <v>48</v>
      </c>
      <c r="Y58">
        <v>6</v>
      </c>
      <c r="Z58" t="s">
        <v>102</v>
      </c>
      <c r="AA58">
        <v>42314041</v>
      </c>
      <c r="AB58" t="s">
        <v>44</v>
      </c>
      <c r="AC58">
        <v>6</v>
      </c>
      <c r="AD58">
        <v>41525861</v>
      </c>
      <c r="AE58">
        <v>661092</v>
      </c>
      <c r="AF58">
        <v>121136</v>
      </c>
      <c r="AG58">
        <v>5874</v>
      </c>
      <c r="AH58">
        <v>78</v>
      </c>
      <c r="AK58">
        <v>5</v>
      </c>
      <c r="AL58">
        <v>-23</v>
      </c>
      <c r="AM58">
        <v>23</v>
      </c>
      <c r="AN58" t="s">
        <v>1058</v>
      </c>
      <c r="AO58">
        <v>1.4</v>
      </c>
      <c r="AP58" t="s">
        <v>48</v>
      </c>
      <c r="AQ58" t="s">
        <v>39</v>
      </c>
      <c r="AR58">
        <v>56</v>
      </c>
    </row>
    <row r="59" spans="1:44" x14ac:dyDescent="0.25">
      <c r="A59" t="s">
        <v>38</v>
      </c>
      <c r="B59" t="s">
        <v>39</v>
      </c>
      <c r="C59" s="1">
        <v>3.5870000000000002</v>
      </c>
      <c r="D59" s="1">
        <f t="shared" si="0"/>
        <v>9290286.9560000002</v>
      </c>
      <c r="E59" s="1">
        <f t="shared" si="1"/>
        <v>4.4702184331538533</v>
      </c>
      <c r="F59" s="1">
        <f t="shared" si="2"/>
        <v>4.1970732642243691</v>
      </c>
      <c r="G59" s="1">
        <f t="shared" si="3"/>
        <v>0.47297221373858672</v>
      </c>
      <c r="H59" s="1">
        <f t="shared" si="4"/>
        <v>0.48812013738289411</v>
      </c>
      <c r="I59">
        <v>5311515</v>
      </c>
      <c r="J59">
        <v>440</v>
      </c>
      <c r="L59">
        <v>38992015</v>
      </c>
      <c r="M59">
        <v>494</v>
      </c>
      <c r="N59">
        <v>273</v>
      </c>
      <c r="O59">
        <v>12</v>
      </c>
      <c r="P59">
        <v>2018</v>
      </c>
      <c r="Q59">
        <v>846.59900000000005</v>
      </c>
      <c r="R59">
        <v>3024.7150000000001</v>
      </c>
      <c r="S59" t="s">
        <v>100</v>
      </c>
      <c r="T59" t="s">
        <v>165</v>
      </c>
      <c r="U59">
        <v>58</v>
      </c>
      <c r="V59">
        <v>0</v>
      </c>
      <c r="W59">
        <v>255</v>
      </c>
      <c r="X59" t="s">
        <v>48</v>
      </c>
      <c r="Y59">
        <v>5</v>
      </c>
      <c r="Z59" t="s">
        <v>102</v>
      </c>
      <c r="AA59">
        <v>44304737</v>
      </c>
      <c r="AB59" t="s">
        <v>44</v>
      </c>
      <c r="AC59">
        <v>5</v>
      </c>
      <c r="AD59">
        <v>41529612</v>
      </c>
      <c r="AE59">
        <v>2373362</v>
      </c>
      <c r="AF59">
        <v>387027</v>
      </c>
      <c r="AG59">
        <v>14631</v>
      </c>
      <c r="AH59">
        <v>105</v>
      </c>
      <c r="AK59">
        <v>5</v>
      </c>
      <c r="AL59">
        <v>-23</v>
      </c>
      <c r="AM59">
        <v>25</v>
      </c>
      <c r="AN59" t="s">
        <v>1058</v>
      </c>
      <c r="AO59">
        <v>1.4</v>
      </c>
      <c r="AP59" t="s">
        <v>48</v>
      </c>
      <c r="AQ59" t="s">
        <v>39</v>
      </c>
      <c r="AR59">
        <v>57</v>
      </c>
    </row>
    <row r="60" spans="1:44" x14ac:dyDescent="0.25">
      <c r="A60" t="s">
        <v>38</v>
      </c>
      <c r="B60" t="s">
        <v>39</v>
      </c>
      <c r="C60" s="1">
        <v>3.5870000000000002</v>
      </c>
      <c r="D60" s="1">
        <f t="shared" si="0"/>
        <v>9290286.9560000002</v>
      </c>
      <c r="E60" s="1">
        <f t="shared" si="1"/>
        <v>3.7523674096509789</v>
      </c>
      <c r="F60" s="1">
        <f t="shared" si="2"/>
        <v>2.7849384117559866</v>
      </c>
      <c r="G60" s="1">
        <f t="shared" si="3"/>
        <v>0.51623485328795726</v>
      </c>
      <c r="H60" s="1">
        <f t="shared" si="4"/>
        <v>0.5992281434953115</v>
      </c>
      <c r="I60">
        <v>12278488</v>
      </c>
      <c r="J60">
        <v>11940</v>
      </c>
      <c r="K60">
        <v>526</v>
      </c>
      <c r="L60">
        <v>25872877</v>
      </c>
      <c r="M60">
        <v>3733</v>
      </c>
      <c r="N60">
        <v>2976909</v>
      </c>
      <c r="O60">
        <v>12</v>
      </c>
      <c r="P60">
        <v>2018</v>
      </c>
      <c r="Q60">
        <v>756.43499999999995</v>
      </c>
      <c r="R60">
        <v>3017.7660000000001</v>
      </c>
      <c r="S60" t="s">
        <v>100</v>
      </c>
      <c r="T60" t="s">
        <v>166</v>
      </c>
      <c r="U60">
        <v>59</v>
      </c>
      <c r="V60">
        <v>0</v>
      </c>
      <c r="W60">
        <v>255</v>
      </c>
      <c r="X60" t="s">
        <v>48</v>
      </c>
      <c r="Y60">
        <v>6</v>
      </c>
      <c r="Z60" t="s">
        <v>102</v>
      </c>
      <c r="AA60">
        <v>41144473</v>
      </c>
      <c r="AB60" t="s">
        <v>44</v>
      </c>
      <c r="AC60">
        <v>5</v>
      </c>
      <c r="AD60">
        <v>34860570</v>
      </c>
      <c r="AE60">
        <v>5230421</v>
      </c>
      <c r="AF60">
        <v>1002918</v>
      </c>
      <c r="AG60">
        <v>49976</v>
      </c>
      <c r="AH60">
        <v>588</v>
      </c>
      <c r="AK60">
        <v>5</v>
      </c>
      <c r="AL60">
        <v>-25</v>
      </c>
      <c r="AM60">
        <v>24</v>
      </c>
      <c r="AN60" t="s">
        <v>1058</v>
      </c>
      <c r="AO60">
        <v>1.4</v>
      </c>
      <c r="AP60" t="s">
        <v>48</v>
      </c>
      <c r="AQ60" t="s">
        <v>39</v>
      </c>
      <c r="AR60">
        <v>58</v>
      </c>
    </row>
    <row r="61" spans="1:44" x14ac:dyDescent="0.25">
      <c r="A61" t="s">
        <v>38</v>
      </c>
      <c r="B61" t="s">
        <v>39</v>
      </c>
      <c r="C61" s="1">
        <v>3.5870000000000002</v>
      </c>
      <c r="D61" s="1">
        <f t="shared" si="0"/>
        <v>9290286.9560000002</v>
      </c>
      <c r="E61" s="1">
        <f t="shared" si="1"/>
        <v>4.2526311821277183</v>
      </c>
      <c r="F61" s="1">
        <f t="shared" si="2"/>
        <v>3.742954029804459</v>
      </c>
      <c r="G61" s="1">
        <f t="shared" si="3"/>
        <v>0.48492116554503983</v>
      </c>
      <c r="H61" s="1">
        <f t="shared" si="4"/>
        <v>0.51688360066636607</v>
      </c>
      <c r="I61">
        <v>8601288</v>
      </c>
      <c r="J61">
        <v>5175</v>
      </c>
      <c r="K61">
        <v>6931</v>
      </c>
      <c r="L61">
        <v>34773117</v>
      </c>
      <c r="M61">
        <v>1058</v>
      </c>
      <c r="N61">
        <v>225471</v>
      </c>
      <c r="O61">
        <v>12</v>
      </c>
      <c r="P61">
        <v>2018</v>
      </c>
      <c r="Q61">
        <v>839.70600000000002</v>
      </c>
      <c r="R61">
        <v>2211.652</v>
      </c>
      <c r="S61" t="s">
        <v>100</v>
      </c>
      <c r="T61" t="s">
        <v>167</v>
      </c>
      <c r="U61">
        <v>60</v>
      </c>
      <c r="V61">
        <v>0</v>
      </c>
      <c r="W61">
        <v>255</v>
      </c>
      <c r="X61" t="s">
        <v>48</v>
      </c>
      <c r="Y61">
        <v>6</v>
      </c>
      <c r="Z61" t="s">
        <v>105</v>
      </c>
      <c r="AA61">
        <v>43613040</v>
      </c>
      <c r="AB61" t="s">
        <v>44</v>
      </c>
      <c r="AC61">
        <v>5</v>
      </c>
      <c r="AD61">
        <v>39508164</v>
      </c>
      <c r="AE61">
        <v>3444042</v>
      </c>
      <c r="AF61">
        <v>631237</v>
      </c>
      <c r="AG61">
        <v>29252</v>
      </c>
      <c r="AH61">
        <v>345</v>
      </c>
      <c r="AK61">
        <v>5</v>
      </c>
      <c r="AL61">
        <v>-29</v>
      </c>
      <c r="AM61">
        <v>32</v>
      </c>
      <c r="AN61" t="s">
        <v>1058</v>
      </c>
      <c r="AO61">
        <v>1.4</v>
      </c>
      <c r="AP61" t="s">
        <v>48</v>
      </c>
      <c r="AQ61" t="s">
        <v>39</v>
      </c>
      <c r="AR61">
        <v>59</v>
      </c>
    </row>
    <row r="62" spans="1:44" x14ac:dyDescent="0.25">
      <c r="A62" t="s">
        <v>38</v>
      </c>
      <c r="B62" t="s">
        <v>39</v>
      </c>
      <c r="C62" s="1">
        <v>3.5870000000000002</v>
      </c>
      <c r="D62" s="1">
        <f t="shared" si="0"/>
        <v>9290286.9560000002</v>
      </c>
      <c r="E62" s="1">
        <f t="shared" si="1"/>
        <v>4.4830353677183012</v>
      </c>
      <c r="F62" s="1">
        <f t="shared" si="2"/>
        <v>3.5129710368012015</v>
      </c>
      <c r="G62" s="1">
        <f t="shared" si="3"/>
        <v>0.47229561937192555</v>
      </c>
      <c r="H62" s="1">
        <f t="shared" si="4"/>
        <v>0.53353475540479567</v>
      </c>
      <c r="I62">
        <v>13678691</v>
      </c>
      <c r="J62">
        <v>7216</v>
      </c>
      <c r="K62">
        <v>4461</v>
      </c>
      <c r="L62">
        <v>32636509</v>
      </c>
      <c r="M62">
        <v>4701</v>
      </c>
      <c r="N62">
        <v>804166</v>
      </c>
      <c r="O62">
        <v>12</v>
      </c>
      <c r="P62">
        <v>2018</v>
      </c>
      <c r="Q62">
        <v>795.63800000000003</v>
      </c>
      <c r="R62">
        <v>2918.1729999999998</v>
      </c>
      <c r="S62" t="s">
        <v>100</v>
      </c>
      <c r="T62" t="s">
        <v>168</v>
      </c>
      <c r="U62">
        <v>61</v>
      </c>
      <c r="V62">
        <v>0</v>
      </c>
      <c r="W62">
        <v>255</v>
      </c>
      <c r="X62" t="s">
        <v>48</v>
      </c>
      <c r="Y62">
        <v>6</v>
      </c>
      <c r="Z62" t="s">
        <v>105</v>
      </c>
      <c r="AA62">
        <v>47135744</v>
      </c>
      <c r="AB62" t="s">
        <v>44</v>
      </c>
      <c r="AC62">
        <v>5</v>
      </c>
      <c r="AD62">
        <v>41648685</v>
      </c>
      <c r="AE62">
        <v>4653544</v>
      </c>
      <c r="AF62">
        <v>800210</v>
      </c>
      <c r="AG62">
        <v>33014</v>
      </c>
      <c r="AH62">
        <v>290</v>
      </c>
      <c r="AI62">
        <v>1</v>
      </c>
      <c r="AK62">
        <v>6</v>
      </c>
      <c r="AL62">
        <v>-28</v>
      </c>
      <c r="AM62">
        <v>28</v>
      </c>
      <c r="AN62" t="s">
        <v>1058</v>
      </c>
      <c r="AO62">
        <v>1.4</v>
      </c>
      <c r="AP62" t="s">
        <v>48</v>
      </c>
      <c r="AQ62" t="s">
        <v>39</v>
      </c>
      <c r="AR62">
        <v>60</v>
      </c>
    </row>
    <row r="63" spans="1:44" x14ac:dyDescent="0.25">
      <c r="A63" t="s">
        <v>38</v>
      </c>
      <c r="B63" t="s">
        <v>39</v>
      </c>
      <c r="C63" s="1">
        <v>3.5870000000000002</v>
      </c>
      <c r="D63" s="1">
        <f t="shared" si="0"/>
        <v>9290286.9560000002</v>
      </c>
      <c r="E63" s="1">
        <f t="shared" si="1"/>
        <v>4.347569584372696</v>
      </c>
      <c r="F63" s="1">
        <f t="shared" si="2"/>
        <v>3.790905831735861</v>
      </c>
      <c r="G63" s="1">
        <f t="shared" si="3"/>
        <v>0.47959729960378433</v>
      </c>
      <c r="H63" s="1">
        <f t="shared" si="4"/>
        <v>0.51360412343892448</v>
      </c>
      <c r="I63">
        <v>7497419</v>
      </c>
      <c r="J63">
        <v>1951</v>
      </c>
      <c r="L63">
        <v>35218603</v>
      </c>
      <c r="M63">
        <v>1128</v>
      </c>
      <c r="N63">
        <v>18987</v>
      </c>
      <c r="O63">
        <v>12</v>
      </c>
      <c r="P63">
        <v>2018</v>
      </c>
      <c r="Q63">
        <v>859.42100000000005</v>
      </c>
      <c r="R63">
        <v>2991.6640000000002</v>
      </c>
      <c r="S63" t="s">
        <v>100</v>
      </c>
      <c r="T63" t="s">
        <v>169</v>
      </c>
      <c r="U63">
        <v>62</v>
      </c>
      <c r="V63">
        <v>0</v>
      </c>
      <c r="W63">
        <v>255</v>
      </c>
      <c r="X63" t="s">
        <v>48</v>
      </c>
      <c r="Y63">
        <v>5</v>
      </c>
      <c r="Z63" t="s">
        <v>105</v>
      </c>
      <c r="AA63">
        <v>42738088</v>
      </c>
      <c r="AB63" t="s">
        <v>44</v>
      </c>
      <c r="AC63">
        <v>6</v>
      </c>
      <c r="AD63">
        <v>40390169</v>
      </c>
      <c r="AE63">
        <v>2014652</v>
      </c>
      <c r="AF63">
        <v>320037</v>
      </c>
      <c r="AG63">
        <v>13123</v>
      </c>
      <c r="AH63">
        <v>107</v>
      </c>
      <c r="AK63">
        <v>5</v>
      </c>
      <c r="AL63">
        <v>-27</v>
      </c>
      <c r="AM63">
        <v>24</v>
      </c>
      <c r="AN63" t="s">
        <v>1058</v>
      </c>
      <c r="AO63">
        <v>1.4</v>
      </c>
      <c r="AP63" t="s">
        <v>48</v>
      </c>
      <c r="AQ63" t="s">
        <v>39</v>
      </c>
      <c r="AR63">
        <v>61</v>
      </c>
    </row>
    <row r="64" spans="1:44" x14ac:dyDescent="0.25">
      <c r="A64" t="s">
        <v>38</v>
      </c>
      <c r="B64" t="s">
        <v>39</v>
      </c>
      <c r="C64" s="1">
        <v>3.5870000000000002</v>
      </c>
      <c r="D64" s="1">
        <f t="shared" si="0"/>
        <v>9290286.9560000002</v>
      </c>
      <c r="E64" s="1">
        <f t="shared" si="1"/>
        <v>4.7274991836107931</v>
      </c>
      <c r="F64" s="1">
        <f t="shared" si="2"/>
        <v>4.2880855229419463</v>
      </c>
      <c r="G64" s="1">
        <f t="shared" si="3"/>
        <v>0.45992208953011382</v>
      </c>
      <c r="H64" s="1">
        <f t="shared" si="4"/>
        <v>0.48291231505344839</v>
      </c>
      <c r="I64">
        <v>6961055</v>
      </c>
      <c r="J64">
        <v>6016</v>
      </c>
      <c r="K64">
        <v>97</v>
      </c>
      <c r="L64">
        <v>39837545</v>
      </c>
      <c r="M64">
        <v>4332</v>
      </c>
      <c r="N64">
        <v>99245</v>
      </c>
      <c r="O64">
        <v>12</v>
      </c>
      <c r="P64">
        <v>2018</v>
      </c>
      <c r="Q64">
        <v>879.11199999999997</v>
      </c>
      <c r="R64">
        <v>2294.6840000000002</v>
      </c>
      <c r="S64" t="s">
        <v>100</v>
      </c>
      <c r="T64" t="s">
        <v>170</v>
      </c>
      <c r="U64">
        <v>63</v>
      </c>
      <c r="V64">
        <v>0</v>
      </c>
      <c r="W64">
        <v>255</v>
      </c>
      <c r="X64" t="s">
        <v>48</v>
      </c>
      <c r="Y64">
        <v>6</v>
      </c>
      <c r="Z64" t="s">
        <v>105</v>
      </c>
      <c r="AA64">
        <v>46908290</v>
      </c>
      <c r="AB64" t="s">
        <v>44</v>
      </c>
      <c r="AC64">
        <v>5</v>
      </c>
      <c r="AD64">
        <v>43919824</v>
      </c>
      <c r="AE64">
        <v>2460157</v>
      </c>
      <c r="AF64">
        <v>503794</v>
      </c>
      <c r="AG64">
        <v>24252</v>
      </c>
      <c r="AH64">
        <v>263</v>
      </c>
      <c r="AK64">
        <v>5</v>
      </c>
      <c r="AL64">
        <v>-24</v>
      </c>
      <c r="AM64">
        <v>27</v>
      </c>
      <c r="AN64" t="s">
        <v>1058</v>
      </c>
      <c r="AO64">
        <v>1.4</v>
      </c>
      <c r="AP64" t="s">
        <v>48</v>
      </c>
      <c r="AQ64" t="s">
        <v>39</v>
      </c>
      <c r="AR64">
        <v>62</v>
      </c>
    </row>
    <row r="65" spans="1:44" x14ac:dyDescent="0.25">
      <c r="A65" t="s">
        <v>38</v>
      </c>
      <c r="B65" t="s">
        <v>39</v>
      </c>
      <c r="C65" s="1">
        <v>3.5870000000000002</v>
      </c>
      <c r="D65" s="1">
        <f t="shared" si="0"/>
        <v>9290286.9560000002</v>
      </c>
      <c r="E65" s="1">
        <f t="shared" si="1"/>
        <v>4.682333194445194</v>
      </c>
      <c r="F65" s="1">
        <f t="shared" si="2"/>
        <v>4.2591214014595398</v>
      </c>
      <c r="G65" s="1">
        <f t="shared" si="3"/>
        <v>0.46213498014359516</v>
      </c>
      <c r="H65" s="1">
        <f t="shared" si="4"/>
        <v>0.48455155356231344</v>
      </c>
      <c r="I65">
        <v>4193365</v>
      </c>
      <c r="J65">
        <v>5912</v>
      </c>
      <c r="L65">
        <v>39568460</v>
      </c>
      <c r="M65">
        <v>889</v>
      </c>
      <c r="N65">
        <v>54957</v>
      </c>
      <c r="O65">
        <v>12</v>
      </c>
      <c r="P65">
        <v>2018</v>
      </c>
      <c r="Q65">
        <v>890.98599999999999</v>
      </c>
      <c r="R65">
        <v>2823.9639999999999</v>
      </c>
      <c r="S65" t="s">
        <v>100</v>
      </c>
      <c r="T65" t="s">
        <v>171</v>
      </c>
      <c r="U65">
        <v>64</v>
      </c>
      <c r="V65">
        <v>0</v>
      </c>
      <c r="W65">
        <v>255</v>
      </c>
      <c r="X65" t="s">
        <v>48</v>
      </c>
      <c r="Y65">
        <v>5</v>
      </c>
      <c r="Z65" t="s">
        <v>105</v>
      </c>
      <c r="AA65">
        <v>43823583</v>
      </c>
      <c r="AB65" t="s">
        <v>44</v>
      </c>
      <c r="AC65">
        <v>5</v>
      </c>
      <c r="AD65">
        <v>43500219</v>
      </c>
      <c r="AE65">
        <v>274455</v>
      </c>
      <c r="AF65">
        <v>46990</v>
      </c>
      <c r="AG65">
        <v>1902</v>
      </c>
      <c r="AH65">
        <v>17</v>
      </c>
      <c r="AK65">
        <v>5</v>
      </c>
      <c r="AL65">
        <v>-26</v>
      </c>
      <c r="AM65">
        <v>27</v>
      </c>
      <c r="AN65" t="s">
        <v>1058</v>
      </c>
      <c r="AO65">
        <v>1.4</v>
      </c>
      <c r="AP65" t="s">
        <v>48</v>
      </c>
      <c r="AQ65" t="s">
        <v>39</v>
      </c>
      <c r="AR65">
        <v>63</v>
      </c>
    </row>
    <row r="66" spans="1:44" x14ac:dyDescent="0.25">
      <c r="A66" t="s">
        <v>38</v>
      </c>
      <c r="B66" t="s">
        <v>39</v>
      </c>
      <c r="C66" s="1">
        <v>3.5870000000000002</v>
      </c>
      <c r="D66" s="1">
        <f t="shared" si="0"/>
        <v>9290286.9560000002</v>
      </c>
      <c r="E66" s="1">
        <f t="shared" si="1"/>
        <v>4.2609453494258673</v>
      </c>
      <c r="F66" s="1">
        <f t="shared" si="2"/>
        <v>3.7255966542181369</v>
      </c>
      <c r="G66" s="1">
        <f t="shared" si="3"/>
        <v>0.48444783345464015</v>
      </c>
      <c r="H66" s="1">
        <f t="shared" si="4"/>
        <v>0.51808626941517677</v>
      </c>
      <c r="I66">
        <v>8144827</v>
      </c>
      <c r="J66">
        <v>13822</v>
      </c>
      <c r="L66">
        <v>34611862</v>
      </c>
      <c r="M66">
        <v>579</v>
      </c>
      <c r="N66">
        <v>1290626</v>
      </c>
      <c r="O66">
        <v>54</v>
      </c>
      <c r="P66">
        <v>2018</v>
      </c>
      <c r="Q66">
        <v>867.00900000000001</v>
      </c>
      <c r="R66">
        <v>1665.23</v>
      </c>
      <c r="S66" t="s">
        <v>100</v>
      </c>
      <c r="T66" t="s">
        <v>172</v>
      </c>
      <c r="U66">
        <v>65</v>
      </c>
      <c r="V66">
        <v>0</v>
      </c>
      <c r="W66">
        <v>255</v>
      </c>
      <c r="X66" t="s">
        <v>48</v>
      </c>
      <c r="Y66">
        <v>5</v>
      </c>
      <c r="Z66" t="s">
        <v>105</v>
      </c>
      <c r="AA66">
        <v>44061716</v>
      </c>
      <c r="AB66" t="s">
        <v>44</v>
      </c>
      <c r="AC66">
        <v>6</v>
      </c>
      <c r="AD66">
        <v>39585405</v>
      </c>
      <c r="AE66">
        <v>3601284</v>
      </c>
      <c r="AF66">
        <v>832552</v>
      </c>
      <c r="AG66">
        <v>42064</v>
      </c>
      <c r="AH66">
        <v>409</v>
      </c>
      <c r="AI66">
        <v>2</v>
      </c>
      <c r="AK66">
        <v>6</v>
      </c>
      <c r="AL66">
        <v>-24</v>
      </c>
      <c r="AM66">
        <v>25</v>
      </c>
      <c r="AN66" t="s">
        <v>1058</v>
      </c>
      <c r="AO66">
        <v>1.4</v>
      </c>
      <c r="AP66" t="s">
        <v>48</v>
      </c>
      <c r="AQ66" t="s">
        <v>39</v>
      </c>
      <c r="AR66">
        <v>64</v>
      </c>
    </row>
    <row r="67" spans="1:44" x14ac:dyDescent="0.25">
      <c r="A67" t="s">
        <v>38</v>
      </c>
      <c r="B67" t="s">
        <v>39</v>
      </c>
      <c r="C67" s="1">
        <v>3.5870000000000002</v>
      </c>
      <c r="D67" s="1">
        <f t="shared" ref="D67:D130" si="5">C67*2589988</f>
        <v>9290286.9560000002</v>
      </c>
      <c r="E67" s="1">
        <f t="shared" ref="E67:E130" si="6">AD67/D67</f>
        <v>5.5107047007773824</v>
      </c>
      <c r="F67" s="1">
        <f t="shared" ref="F67:F130" si="7">L67/D67</f>
        <v>5.4242587165140739</v>
      </c>
      <c r="G67" s="1">
        <f t="shared" ref="G67:G130" si="8">((1/E67))^(1/2)</f>
        <v>0.42598708293025334</v>
      </c>
      <c r="H67" s="1">
        <f t="shared" ref="H67:H130" si="9">((1/F67))^(1/2)</f>
        <v>0.42936812662820045</v>
      </c>
      <c r="I67">
        <v>1589726</v>
      </c>
      <c r="J67">
        <v>534</v>
      </c>
      <c r="L67">
        <v>50392920</v>
      </c>
      <c r="M67">
        <v>226</v>
      </c>
      <c r="N67">
        <v>2782</v>
      </c>
      <c r="O67">
        <v>12</v>
      </c>
      <c r="P67">
        <v>2018</v>
      </c>
      <c r="Q67">
        <v>917.2</v>
      </c>
      <c r="R67">
        <v>2187.683</v>
      </c>
      <c r="S67" t="s">
        <v>100</v>
      </c>
      <c r="T67" t="s">
        <v>173</v>
      </c>
      <c r="U67">
        <v>66</v>
      </c>
      <c r="V67">
        <v>0</v>
      </c>
      <c r="W67">
        <v>255</v>
      </c>
      <c r="X67" t="s">
        <v>48</v>
      </c>
      <c r="Y67">
        <v>5</v>
      </c>
      <c r="Z67" t="s">
        <v>105</v>
      </c>
      <c r="AA67">
        <v>51986188</v>
      </c>
      <c r="AB67" t="s">
        <v>44</v>
      </c>
      <c r="AC67">
        <v>5</v>
      </c>
      <c r="AD67">
        <v>51196028</v>
      </c>
      <c r="AE67">
        <v>665008</v>
      </c>
      <c r="AF67">
        <v>120440</v>
      </c>
      <c r="AG67">
        <v>4675</v>
      </c>
      <c r="AH67">
        <v>37</v>
      </c>
      <c r="AK67">
        <v>5</v>
      </c>
      <c r="AL67">
        <v>-19</v>
      </c>
      <c r="AM67">
        <v>27</v>
      </c>
      <c r="AN67" t="s">
        <v>1058</v>
      </c>
      <c r="AO67">
        <v>1.4</v>
      </c>
      <c r="AP67" t="s">
        <v>48</v>
      </c>
      <c r="AQ67" t="s">
        <v>39</v>
      </c>
      <c r="AR67">
        <v>65</v>
      </c>
    </row>
    <row r="68" spans="1:44" x14ac:dyDescent="0.25">
      <c r="A68" t="s">
        <v>38</v>
      </c>
      <c r="B68" t="s">
        <v>39</v>
      </c>
      <c r="C68" s="1">
        <v>3.5870000000000002</v>
      </c>
      <c r="D68" s="1">
        <f t="shared" si="5"/>
        <v>9290286.9560000002</v>
      </c>
      <c r="E68" s="1">
        <f t="shared" si="6"/>
        <v>5.4636262841395054</v>
      </c>
      <c r="F68" s="1">
        <f t="shared" si="7"/>
        <v>4.2309746928338043</v>
      </c>
      <c r="G68" s="1">
        <f t="shared" si="8"/>
        <v>0.42781844729620483</v>
      </c>
      <c r="H68" s="1">
        <f t="shared" si="9"/>
        <v>0.48616063005346272</v>
      </c>
      <c r="I68">
        <v>26617308</v>
      </c>
      <c r="J68">
        <v>3573</v>
      </c>
      <c r="L68">
        <v>39306969</v>
      </c>
      <c r="M68">
        <v>1796</v>
      </c>
      <c r="N68">
        <v>124777</v>
      </c>
      <c r="O68">
        <v>12</v>
      </c>
      <c r="P68">
        <v>2018</v>
      </c>
      <c r="Q68">
        <v>826.35699999999997</v>
      </c>
      <c r="R68">
        <v>1347.52</v>
      </c>
      <c r="S68" t="s">
        <v>100</v>
      </c>
      <c r="T68" t="s">
        <v>174</v>
      </c>
      <c r="U68">
        <v>67</v>
      </c>
      <c r="V68">
        <v>0</v>
      </c>
      <c r="W68">
        <v>255</v>
      </c>
      <c r="X68" t="s">
        <v>48</v>
      </c>
      <c r="Y68">
        <v>5</v>
      </c>
      <c r="Z68" t="s">
        <v>105</v>
      </c>
      <c r="AA68">
        <v>66054423</v>
      </c>
      <c r="AB68" t="s">
        <v>44</v>
      </c>
      <c r="AC68">
        <v>5</v>
      </c>
      <c r="AD68">
        <v>50758656</v>
      </c>
      <c r="AE68">
        <v>12587394</v>
      </c>
      <c r="AF68">
        <v>2581461</v>
      </c>
      <c r="AG68">
        <v>125672</v>
      </c>
      <c r="AH68">
        <v>1238</v>
      </c>
      <c r="AI68">
        <v>2</v>
      </c>
      <c r="AK68">
        <v>6</v>
      </c>
      <c r="AL68">
        <v>-21</v>
      </c>
      <c r="AM68">
        <v>24</v>
      </c>
      <c r="AN68" t="s">
        <v>1058</v>
      </c>
      <c r="AO68">
        <v>1.4</v>
      </c>
      <c r="AP68" t="s">
        <v>48</v>
      </c>
      <c r="AQ68" t="s">
        <v>39</v>
      </c>
      <c r="AR68">
        <v>66</v>
      </c>
    </row>
    <row r="69" spans="1:44" x14ac:dyDescent="0.25">
      <c r="A69" t="s">
        <v>38</v>
      </c>
      <c r="B69" t="s">
        <v>39</v>
      </c>
      <c r="C69" s="1">
        <v>3.5870000000000002</v>
      </c>
      <c r="D69" s="1">
        <f t="shared" si="5"/>
        <v>9290286.9560000002</v>
      </c>
      <c r="E69" s="1">
        <f t="shared" si="6"/>
        <v>4.942463587773811</v>
      </c>
      <c r="F69" s="1">
        <f t="shared" si="7"/>
        <v>4.0382207974502524</v>
      </c>
      <c r="G69" s="1">
        <f t="shared" si="8"/>
        <v>0.44980912429589109</v>
      </c>
      <c r="H69" s="1">
        <f t="shared" si="9"/>
        <v>0.49762818406973985</v>
      </c>
      <c r="I69">
        <v>17468872</v>
      </c>
      <c r="J69">
        <v>2852</v>
      </c>
      <c r="L69">
        <v>37516230</v>
      </c>
      <c r="M69">
        <v>1868</v>
      </c>
      <c r="N69">
        <v>30354</v>
      </c>
      <c r="O69">
        <v>12</v>
      </c>
      <c r="P69">
        <v>2018</v>
      </c>
      <c r="Q69">
        <v>785.12300000000005</v>
      </c>
      <c r="R69">
        <v>2044.4970000000001</v>
      </c>
      <c r="S69" t="s">
        <v>100</v>
      </c>
      <c r="T69" t="s">
        <v>175</v>
      </c>
      <c r="U69">
        <v>68</v>
      </c>
      <c r="V69">
        <v>0</v>
      </c>
      <c r="W69">
        <v>255</v>
      </c>
      <c r="X69" t="s">
        <v>48</v>
      </c>
      <c r="Y69">
        <v>5</v>
      </c>
      <c r="Z69" t="s">
        <v>105</v>
      </c>
      <c r="AA69">
        <v>55020176</v>
      </c>
      <c r="AB69" t="s">
        <v>44</v>
      </c>
      <c r="AC69">
        <v>6</v>
      </c>
      <c r="AD69">
        <v>45916905</v>
      </c>
      <c r="AE69">
        <v>7774579</v>
      </c>
      <c r="AF69">
        <v>1277917</v>
      </c>
      <c r="AG69">
        <v>50383</v>
      </c>
      <c r="AH69">
        <v>391</v>
      </c>
      <c r="AI69">
        <v>1</v>
      </c>
      <c r="AK69">
        <v>6</v>
      </c>
      <c r="AL69">
        <v>-23</v>
      </c>
      <c r="AM69">
        <v>24</v>
      </c>
      <c r="AN69" t="s">
        <v>1058</v>
      </c>
      <c r="AO69">
        <v>1.4</v>
      </c>
      <c r="AP69" t="s">
        <v>48</v>
      </c>
      <c r="AQ69" t="s">
        <v>39</v>
      </c>
      <c r="AR69">
        <v>67</v>
      </c>
    </row>
    <row r="70" spans="1:44" x14ac:dyDescent="0.25">
      <c r="A70" t="s">
        <v>38</v>
      </c>
      <c r="B70" t="s">
        <v>39</v>
      </c>
      <c r="C70" s="1">
        <v>0.16969999999999999</v>
      </c>
      <c r="D70" s="1">
        <f t="shared" si="5"/>
        <v>439520.96359999996</v>
      </c>
      <c r="E70" s="1">
        <f t="shared" si="6"/>
        <v>6.6196364700543722</v>
      </c>
      <c r="F70" s="1">
        <f t="shared" si="7"/>
        <v>5.7058757322036415</v>
      </c>
      <c r="G70" s="1">
        <f t="shared" si="8"/>
        <v>0.38867170905230386</v>
      </c>
      <c r="H70" s="1">
        <f t="shared" si="9"/>
        <v>0.41863819142161063</v>
      </c>
      <c r="I70">
        <v>1017874</v>
      </c>
      <c r="L70">
        <v>2507852</v>
      </c>
      <c r="M70">
        <v>65</v>
      </c>
      <c r="O70">
        <v>134</v>
      </c>
      <c r="P70">
        <v>2018</v>
      </c>
      <c r="Q70">
        <v>795.77599999999995</v>
      </c>
      <c r="R70">
        <v>992.00300000000004</v>
      </c>
      <c r="S70" t="s">
        <v>176</v>
      </c>
      <c r="T70" t="s">
        <v>177</v>
      </c>
      <c r="U70">
        <v>69</v>
      </c>
      <c r="V70">
        <v>0</v>
      </c>
      <c r="W70">
        <v>255</v>
      </c>
      <c r="X70" t="s">
        <v>48</v>
      </c>
      <c r="Y70">
        <v>3</v>
      </c>
      <c r="Z70" t="s">
        <v>178</v>
      </c>
      <c r="AA70">
        <v>3525791</v>
      </c>
      <c r="AB70" t="s">
        <v>44</v>
      </c>
      <c r="AC70">
        <v>2</v>
      </c>
      <c r="AD70">
        <v>2909469</v>
      </c>
      <c r="AE70">
        <v>520992</v>
      </c>
      <c r="AF70">
        <v>91481</v>
      </c>
      <c r="AG70">
        <v>3820</v>
      </c>
      <c r="AH70">
        <v>29</v>
      </c>
      <c r="AK70">
        <v>5</v>
      </c>
      <c r="AL70">
        <v>-17</v>
      </c>
      <c r="AM70">
        <v>0</v>
      </c>
      <c r="AN70" t="s">
        <v>1058</v>
      </c>
      <c r="AO70">
        <v>1.4</v>
      </c>
      <c r="AP70" t="s">
        <v>179</v>
      </c>
      <c r="AQ70" t="s">
        <v>39</v>
      </c>
      <c r="AR70">
        <v>68</v>
      </c>
    </row>
    <row r="71" spans="1:44" x14ac:dyDescent="0.25">
      <c r="A71" t="s">
        <v>38</v>
      </c>
      <c r="B71" t="s">
        <v>39</v>
      </c>
      <c r="C71" s="1">
        <v>2.4489999999999998</v>
      </c>
      <c r="D71" s="1">
        <f t="shared" si="5"/>
        <v>6342880.6119999997</v>
      </c>
      <c r="E71" s="1">
        <f t="shared" si="6"/>
        <v>4.4538544437607337</v>
      </c>
      <c r="F71" s="1">
        <f t="shared" si="7"/>
        <v>4.3974548326245557</v>
      </c>
      <c r="G71" s="1">
        <f t="shared" si="8"/>
        <v>0.47384029511184805</v>
      </c>
      <c r="H71" s="1">
        <f t="shared" si="9"/>
        <v>0.47686923639446271</v>
      </c>
      <c r="I71">
        <v>789306</v>
      </c>
      <c r="L71">
        <v>27892531</v>
      </c>
      <c r="M71">
        <v>757</v>
      </c>
      <c r="O71">
        <v>134</v>
      </c>
      <c r="P71">
        <v>2018</v>
      </c>
      <c r="Q71">
        <v>939.50300000000004</v>
      </c>
      <c r="R71">
        <v>1509.643</v>
      </c>
      <c r="S71" t="s">
        <v>180</v>
      </c>
      <c r="T71" t="s">
        <v>181</v>
      </c>
      <c r="U71">
        <v>70</v>
      </c>
      <c r="V71">
        <v>0</v>
      </c>
      <c r="W71">
        <v>255</v>
      </c>
      <c r="X71" t="s">
        <v>48</v>
      </c>
      <c r="Y71">
        <v>3</v>
      </c>
      <c r="Z71" t="s">
        <v>182</v>
      </c>
      <c r="AA71">
        <v>28682594</v>
      </c>
      <c r="AB71" t="s">
        <v>44</v>
      </c>
      <c r="AC71">
        <v>4</v>
      </c>
      <c r="AD71">
        <v>28250267</v>
      </c>
      <c r="AE71">
        <v>367292</v>
      </c>
      <c r="AF71">
        <v>62661</v>
      </c>
      <c r="AG71">
        <v>2346</v>
      </c>
      <c r="AH71">
        <v>28</v>
      </c>
      <c r="AK71">
        <v>5</v>
      </c>
      <c r="AL71">
        <v>-23</v>
      </c>
      <c r="AM71">
        <v>24</v>
      </c>
      <c r="AN71" t="s">
        <v>1058</v>
      </c>
      <c r="AO71">
        <v>1.4</v>
      </c>
      <c r="AP71" t="s">
        <v>183</v>
      </c>
      <c r="AQ71" t="s">
        <v>39</v>
      </c>
      <c r="AR71">
        <v>69</v>
      </c>
    </row>
    <row r="72" spans="1:44" x14ac:dyDescent="0.25">
      <c r="A72" t="s">
        <v>38</v>
      </c>
      <c r="B72" t="s">
        <v>39</v>
      </c>
      <c r="C72" s="1">
        <v>3.5870000000000002</v>
      </c>
      <c r="D72" s="1">
        <f t="shared" si="5"/>
        <v>9290286.9560000002</v>
      </c>
      <c r="E72" s="1">
        <f t="shared" si="6"/>
        <v>4.5147797047228257</v>
      </c>
      <c r="F72" s="1">
        <f t="shared" si="7"/>
        <v>4.1621443108414571</v>
      </c>
      <c r="G72" s="1">
        <f t="shared" si="8"/>
        <v>0.47063228698892107</v>
      </c>
      <c r="H72" s="1">
        <f t="shared" si="9"/>
        <v>0.49016402430926737</v>
      </c>
      <c r="I72">
        <v>5730158</v>
      </c>
      <c r="J72">
        <v>849</v>
      </c>
      <c r="K72">
        <v>443</v>
      </c>
      <c r="L72">
        <v>38667515</v>
      </c>
      <c r="M72">
        <v>4250</v>
      </c>
      <c r="N72">
        <v>4281</v>
      </c>
      <c r="O72">
        <v>13</v>
      </c>
      <c r="P72">
        <v>2018</v>
      </c>
      <c r="Q72">
        <v>499.07400000000001</v>
      </c>
      <c r="R72">
        <v>3015.6439999999998</v>
      </c>
      <c r="S72" t="s">
        <v>100</v>
      </c>
      <c r="T72" t="s">
        <v>184</v>
      </c>
      <c r="U72">
        <v>71</v>
      </c>
      <c r="V72">
        <v>0</v>
      </c>
      <c r="W72">
        <v>255</v>
      </c>
      <c r="X72" t="s">
        <v>48</v>
      </c>
      <c r="Y72">
        <v>6</v>
      </c>
      <c r="Z72" t="s">
        <v>102</v>
      </c>
      <c r="AA72">
        <v>44407496</v>
      </c>
      <c r="AB72" t="s">
        <v>44</v>
      </c>
      <c r="AC72">
        <v>5</v>
      </c>
      <c r="AD72">
        <v>41943599</v>
      </c>
      <c r="AE72">
        <v>2089773</v>
      </c>
      <c r="AF72">
        <v>359688</v>
      </c>
      <c r="AG72">
        <v>14336</v>
      </c>
      <c r="AH72">
        <v>100</v>
      </c>
      <c r="AK72">
        <v>5</v>
      </c>
      <c r="AL72">
        <v>-23</v>
      </c>
      <c r="AM72">
        <v>23</v>
      </c>
      <c r="AN72" t="s">
        <v>1058</v>
      </c>
      <c r="AO72">
        <v>1.4</v>
      </c>
      <c r="AP72" t="s">
        <v>48</v>
      </c>
      <c r="AQ72" t="s">
        <v>39</v>
      </c>
      <c r="AR72">
        <v>70</v>
      </c>
    </row>
    <row r="73" spans="1:44" x14ac:dyDescent="0.25">
      <c r="A73" t="s">
        <v>38</v>
      </c>
      <c r="B73" t="s">
        <v>39</v>
      </c>
      <c r="C73" s="1">
        <v>3.5870000000000002</v>
      </c>
      <c r="D73" s="1">
        <f t="shared" si="5"/>
        <v>9290286.9560000002</v>
      </c>
      <c r="E73" s="1">
        <f t="shared" si="6"/>
        <v>4.5340532751569835</v>
      </c>
      <c r="F73" s="1">
        <f t="shared" si="7"/>
        <v>3.9036900767180134</v>
      </c>
      <c r="G73" s="1">
        <f t="shared" si="8"/>
        <v>0.46963092858689687</v>
      </c>
      <c r="H73" s="1">
        <f t="shared" si="9"/>
        <v>0.50613029661232445</v>
      </c>
      <c r="I73">
        <v>12902109</v>
      </c>
      <c r="J73">
        <v>3633</v>
      </c>
      <c r="L73">
        <v>36266401</v>
      </c>
      <c r="M73">
        <v>3211</v>
      </c>
      <c r="N73">
        <v>50235</v>
      </c>
      <c r="O73">
        <v>12</v>
      </c>
      <c r="P73">
        <v>2018</v>
      </c>
      <c r="Q73">
        <v>518.178</v>
      </c>
      <c r="R73">
        <v>3052.8510000000001</v>
      </c>
      <c r="S73" t="s">
        <v>100</v>
      </c>
      <c r="T73" t="s">
        <v>185</v>
      </c>
      <c r="U73">
        <v>72</v>
      </c>
      <c r="V73">
        <v>0</v>
      </c>
      <c r="W73">
        <v>255</v>
      </c>
      <c r="X73" t="s">
        <v>48</v>
      </c>
      <c r="Y73">
        <v>5</v>
      </c>
      <c r="Z73" t="s">
        <v>102</v>
      </c>
      <c r="AA73">
        <v>49225589</v>
      </c>
      <c r="AB73" t="s">
        <v>44</v>
      </c>
      <c r="AC73">
        <v>5</v>
      </c>
      <c r="AD73">
        <v>42122656</v>
      </c>
      <c r="AE73">
        <v>6057631</v>
      </c>
      <c r="AF73">
        <v>1006737</v>
      </c>
      <c r="AG73">
        <v>38290</v>
      </c>
      <c r="AH73">
        <v>275</v>
      </c>
      <c r="AK73">
        <v>5</v>
      </c>
      <c r="AL73">
        <v>-24</v>
      </c>
      <c r="AM73">
        <v>25</v>
      </c>
      <c r="AN73" t="s">
        <v>1058</v>
      </c>
      <c r="AO73">
        <v>1.4</v>
      </c>
      <c r="AP73" t="s">
        <v>48</v>
      </c>
      <c r="AQ73" t="s">
        <v>39</v>
      </c>
      <c r="AR73">
        <v>71</v>
      </c>
    </row>
    <row r="74" spans="1:44" x14ac:dyDescent="0.25">
      <c r="A74" t="s">
        <v>38</v>
      </c>
      <c r="B74" t="s">
        <v>39</v>
      </c>
      <c r="C74" s="1">
        <v>3.5870000000000002</v>
      </c>
      <c r="D74" s="1">
        <f t="shared" si="5"/>
        <v>9290286.9560000002</v>
      </c>
      <c r="E74" s="1">
        <f t="shared" si="6"/>
        <v>4.0735025924639476</v>
      </c>
      <c r="F74" s="1">
        <f t="shared" si="7"/>
        <v>3.6381876211230346</v>
      </c>
      <c r="G74" s="1">
        <f t="shared" si="8"/>
        <v>0.49546844588849381</v>
      </c>
      <c r="H74" s="1">
        <f t="shared" si="9"/>
        <v>0.52427295401100982</v>
      </c>
      <c r="I74">
        <v>6320559</v>
      </c>
      <c r="J74">
        <v>3930</v>
      </c>
      <c r="L74">
        <v>33799807</v>
      </c>
      <c r="M74">
        <v>1038</v>
      </c>
      <c r="N74">
        <v>525034</v>
      </c>
      <c r="O74">
        <v>12</v>
      </c>
      <c r="P74">
        <v>2018</v>
      </c>
      <c r="Q74">
        <v>814.47</v>
      </c>
      <c r="R74">
        <v>3047.402</v>
      </c>
      <c r="S74" t="s">
        <v>100</v>
      </c>
      <c r="T74" t="s">
        <v>186</v>
      </c>
      <c r="U74">
        <v>73</v>
      </c>
      <c r="V74">
        <v>0</v>
      </c>
      <c r="W74">
        <v>255</v>
      </c>
      <c r="X74" t="s">
        <v>48</v>
      </c>
      <c r="Y74">
        <v>5</v>
      </c>
      <c r="Z74" t="s">
        <v>102</v>
      </c>
      <c r="AA74">
        <v>40650368</v>
      </c>
      <c r="AB74" t="s">
        <v>44</v>
      </c>
      <c r="AC74">
        <v>5</v>
      </c>
      <c r="AD74">
        <v>37844008</v>
      </c>
      <c r="AE74">
        <v>2345730</v>
      </c>
      <c r="AF74">
        <v>440719</v>
      </c>
      <c r="AG74">
        <v>19701</v>
      </c>
      <c r="AH74">
        <v>210</v>
      </c>
      <c r="AK74">
        <v>5</v>
      </c>
      <c r="AL74">
        <v>-30</v>
      </c>
      <c r="AM74">
        <v>22</v>
      </c>
      <c r="AN74" t="s">
        <v>1058</v>
      </c>
      <c r="AO74">
        <v>1.4</v>
      </c>
      <c r="AP74" t="s">
        <v>48</v>
      </c>
      <c r="AQ74" t="s">
        <v>39</v>
      </c>
      <c r="AR74">
        <v>72</v>
      </c>
    </row>
    <row r="75" spans="1:44" x14ac:dyDescent="0.25">
      <c r="A75" t="s">
        <v>38</v>
      </c>
      <c r="B75" t="s">
        <v>39</v>
      </c>
      <c r="C75" s="1">
        <v>3.5870000000000002</v>
      </c>
      <c r="D75" s="1">
        <f t="shared" si="5"/>
        <v>9290286.9560000002</v>
      </c>
      <c r="E75" s="1">
        <f t="shared" si="6"/>
        <v>3.1879238112093464</v>
      </c>
      <c r="F75" s="1">
        <f t="shared" si="7"/>
        <v>1.954065152775029</v>
      </c>
      <c r="G75" s="1">
        <f t="shared" si="8"/>
        <v>0.56007480096976392</v>
      </c>
      <c r="H75" s="1">
        <f t="shared" si="9"/>
        <v>0.71536959899565367</v>
      </c>
      <c r="I75">
        <v>9455018</v>
      </c>
      <c r="J75">
        <v>19788</v>
      </c>
      <c r="K75">
        <v>1300</v>
      </c>
      <c r="L75">
        <v>18153826</v>
      </c>
      <c r="M75">
        <v>1667</v>
      </c>
      <c r="N75">
        <v>7046961</v>
      </c>
      <c r="O75">
        <v>12</v>
      </c>
      <c r="P75">
        <v>2018</v>
      </c>
      <c r="Q75">
        <v>744.654</v>
      </c>
      <c r="R75">
        <v>2920.1089999999999</v>
      </c>
      <c r="S75" t="s">
        <v>100</v>
      </c>
      <c r="T75" t="s">
        <v>187</v>
      </c>
      <c r="U75">
        <v>74</v>
      </c>
      <c r="V75">
        <v>0</v>
      </c>
      <c r="W75">
        <v>255</v>
      </c>
      <c r="X75" t="s">
        <v>48</v>
      </c>
      <c r="Y75">
        <v>6</v>
      </c>
      <c r="Z75" t="s">
        <v>105</v>
      </c>
      <c r="AA75">
        <v>34678560</v>
      </c>
      <c r="AB75" t="s">
        <v>44</v>
      </c>
      <c r="AC75">
        <v>5</v>
      </c>
      <c r="AD75">
        <v>29616727</v>
      </c>
      <c r="AE75">
        <v>4198604</v>
      </c>
      <c r="AF75">
        <v>823342</v>
      </c>
      <c r="AG75">
        <v>39423</v>
      </c>
      <c r="AH75">
        <v>464</v>
      </c>
      <c r="AK75">
        <v>5</v>
      </c>
      <c r="AL75">
        <v>-32</v>
      </c>
      <c r="AM75">
        <v>37</v>
      </c>
      <c r="AN75" t="s">
        <v>1058</v>
      </c>
      <c r="AO75">
        <v>1.4</v>
      </c>
      <c r="AP75" t="s">
        <v>48</v>
      </c>
      <c r="AQ75" t="s">
        <v>39</v>
      </c>
      <c r="AR75">
        <v>73</v>
      </c>
    </row>
    <row r="76" spans="1:44" x14ac:dyDescent="0.25">
      <c r="A76" t="s">
        <v>38</v>
      </c>
      <c r="B76" t="s">
        <v>39</v>
      </c>
      <c r="C76" s="1">
        <v>3.5870000000000002</v>
      </c>
      <c r="D76" s="1">
        <f t="shared" si="5"/>
        <v>9290286.9560000002</v>
      </c>
      <c r="E76" s="1">
        <f t="shared" si="6"/>
        <v>4.4341798262103111</v>
      </c>
      <c r="F76" s="1">
        <f t="shared" si="7"/>
        <v>4.0576206287852363</v>
      </c>
      <c r="G76" s="1">
        <f t="shared" si="8"/>
        <v>0.47489035494495208</v>
      </c>
      <c r="H76" s="1">
        <f t="shared" si="9"/>
        <v>0.49643715730506327</v>
      </c>
      <c r="I76">
        <v>4901248</v>
      </c>
      <c r="J76">
        <v>6728</v>
      </c>
      <c r="K76">
        <v>13946</v>
      </c>
      <c r="L76">
        <v>37696460</v>
      </c>
      <c r="M76">
        <v>1432</v>
      </c>
      <c r="N76">
        <v>551698</v>
      </c>
      <c r="O76">
        <v>12</v>
      </c>
      <c r="P76">
        <v>2018</v>
      </c>
      <c r="Q76">
        <v>755.68700000000001</v>
      </c>
      <c r="R76">
        <v>1897.316</v>
      </c>
      <c r="S76" t="s">
        <v>100</v>
      </c>
      <c r="T76" t="s">
        <v>188</v>
      </c>
      <c r="U76">
        <v>75</v>
      </c>
      <c r="V76">
        <v>0</v>
      </c>
      <c r="W76">
        <v>255</v>
      </c>
      <c r="X76" t="s">
        <v>48</v>
      </c>
      <c r="Y76">
        <v>6</v>
      </c>
      <c r="Z76" t="s">
        <v>105</v>
      </c>
      <c r="AA76">
        <v>43171512</v>
      </c>
      <c r="AB76" t="s">
        <v>44</v>
      </c>
      <c r="AC76">
        <v>5</v>
      </c>
      <c r="AD76">
        <v>41194803</v>
      </c>
      <c r="AE76">
        <v>1656111</v>
      </c>
      <c r="AF76">
        <v>306123</v>
      </c>
      <c r="AG76">
        <v>14322</v>
      </c>
      <c r="AH76">
        <v>153</v>
      </c>
      <c r="AK76">
        <v>5</v>
      </c>
      <c r="AL76">
        <v>-24</v>
      </c>
      <c r="AM76">
        <v>26</v>
      </c>
      <c r="AN76" t="s">
        <v>1058</v>
      </c>
      <c r="AO76">
        <v>1.4</v>
      </c>
      <c r="AP76" t="s">
        <v>48</v>
      </c>
      <c r="AQ76" t="s">
        <v>39</v>
      </c>
      <c r="AR76">
        <v>74</v>
      </c>
    </row>
    <row r="77" spans="1:44" x14ac:dyDescent="0.25">
      <c r="A77" t="s">
        <v>38</v>
      </c>
      <c r="B77" t="s">
        <v>39</v>
      </c>
      <c r="C77" s="1">
        <v>3.5870000000000002</v>
      </c>
      <c r="D77" s="1">
        <f t="shared" si="5"/>
        <v>9290286.9560000002</v>
      </c>
      <c r="E77" s="1">
        <f t="shared" si="6"/>
        <v>4.2250813334295891</v>
      </c>
      <c r="F77" s="1">
        <f t="shared" si="7"/>
        <v>4.0637282980390212</v>
      </c>
      <c r="G77" s="1">
        <f t="shared" si="8"/>
        <v>0.48649957274918049</v>
      </c>
      <c r="H77" s="1">
        <f t="shared" si="9"/>
        <v>0.49606395148554694</v>
      </c>
      <c r="I77">
        <v>2876020</v>
      </c>
      <c r="L77">
        <v>37753202</v>
      </c>
      <c r="M77">
        <v>281</v>
      </c>
      <c r="O77">
        <v>12</v>
      </c>
      <c r="P77">
        <v>2018</v>
      </c>
      <c r="Q77">
        <v>924.62400000000002</v>
      </c>
      <c r="R77">
        <v>2909.6559999999999</v>
      </c>
      <c r="S77" t="s">
        <v>100</v>
      </c>
      <c r="T77" t="s">
        <v>189</v>
      </c>
      <c r="U77">
        <v>76</v>
      </c>
      <c r="V77">
        <v>0</v>
      </c>
      <c r="W77">
        <v>255</v>
      </c>
      <c r="X77" t="s">
        <v>48</v>
      </c>
      <c r="Y77">
        <v>3</v>
      </c>
      <c r="Z77" t="s">
        <v>105</v>
      </c>
      <c r="AA77">
        <v>40629503</v>
      </c>
      <c r="AB77" t="s">
        <v>44</v>
      </c>
      <c r="AC77">
        <v>6</v>
      </c>
      <c r="AD77">
        <v>39252218</v>
      </c>
      <c r="AE77">
        <v>1136296</v>
      </c>
      <c r="AF77">
        <v>230845</v>
      </c>
      <c r="AG77">
        <v>10060</v>
      </c>
      <c r="AH77">
        <v>84</v>
      </c>
      <c r="AK77">
        <v>5</v>
      </c>
      <c r="AL77">
        <v>-29</v>
      </c>
      <c r="AM77">
        <v>29</v>
      </c>
      <c r="AN77" t="s">
        <v>1058</v>
      </c>
      <c r="AO77">
        <v>1.4</v>
      </c>
      <c r="AP77" t="s">
        <v>48</v>
      </c>
      <c r="AQ77" t="s">
        <v>39</v>
      </c>
      <c r="AR77">
        <v>75</v>
      </c>
    </row>
    <row r="78" spans="1:44" x14ac:dyDescent="0.25">
      <c r="A78" t="s">
        <v>38</v>
      </c>
      <c r="B78" t="s">
        <v>39</v>
      </c>
      <c r="C78" s="1">
        <v>3.5870000000000002</v>
      </c>
      <c r="D78" s="1">
        <f t="shared" si="5"/>
        <v>9290286.9560000002</v>
      </c>
      <c r="E78" s="1">
        <f t="shared" si="6"/>
        <v>4.7761352485827349</v>
      </c>
      <c r="F78" s="1">
        <f t="shared" si="7"/>
        <v>4.3333057623155726</v>
      </c>
      <c r="G78" s="1">
        <f t="shared" si="8"/>
        <v>0.45757437140286544</v>
      </c>
      <c r="H78" s="1">
        <f t="shared" si="9"/>
        <v>0.4803859896558445</v>
      </c>
      <c r="I78">
        <v>8441674</v>
      </c>
      <c r="J78">
        <v>6555</v>
      </c>
      <c r="L78">
        <v>40257654</v>
      </c>
      <c r="M78">
        <v>395</v>
      </c>
      <c r="N78">
        <v>61022</v>
      </c>
      <c r="O78">
        <v>12</v>
      </c>
      <c r="P78">
        <v>2018</v>
      </c>
      <c r="Q78">
        <v>899.18799999999999</v>
      </c>
      <c r="R78">
        <v>2859.3870000000002</v>
      </c>
      <c r="S78" t="s">
        <v>100</v>
      </c>
      <c r="T78" t="s">
        <v>190</v>
      </c>
      <c r="U78">
        <v>77</v>
      </c>
      <c r="V78">
        <v>0</v>
      </c>
      <c r="W78">
        <v>255</v>
      </c>
      <c r="X78" t="s">
        <v>48</v>
      </c>
      <c r="Y78">
        <v>5</v>
      </c>
      <c r="Z78" t="s">
        <v>105</v>
      </c>
      <c r="AA78">
        <v>48767300</v>
      </c>
      <c r="AB78" t="s">
        <v>44</v>
      </c>
      <c r="AC78">
        <v>5</v>
      </c>
      <c r="AD78">
        <v>44371667</v>
      </c>
      <c r="AE78">
        <v>3594110</v>
      </c>
      <c r="AF78">
        <v>762058</v>
      </c>
      <c r="AG78">
        <v>39043</v>
      </c>
      <c r="AH78">
        <v>421</v>
      </c>
      <c r="AI78">
        <v>1</v>
      </c>
      <c r="AK78">
        <v>6</v>
      </c>
      <c r="AL78">
        <v>-28</v>
      </c>
      <c r="AM78">
        <v>29</v>
      </c>
      <c r="AN78" t="s">
        <v>1058</v>
      </c>
      <c r="AO78">
        <v>1.4</v>
      </c>
      <c r="AP78" t="s">
        <v>48</v>
      </c>
      <c r="AQ78" t="s">
        <v>39</v>
      </c>
      <c r="AR78">
        <v>76</v>
      </c>
    </row>
    <row r="79" spans="1:44" x14ac:dyDescent="0.25">
      <c r="A79" t="s">
        <v>38</v>
      </c>
      <c r="B79" t="s">
        <v>39</v>
      </c>
      <c r="C79" s="1">
        <v>3.5870000000000002</v>
      </c>
      <c r="D79" s="1">
        <f t="shared" si="5"/>
        <v>9290286.9560000002</v>
      </c>
      <c r="E79" s="1">
        <f t="shared" si="6"/>
        <v>4.6205813882074454</v>
      </c>
      <c r="F79" s="1">
        <f t="shared" si="7"/>
        <v>4.3248411152737267</v>
      </c>
      <c r="G79" s="1">
        <f t="shared" si="8"/>
        <v>0.46521283455557449</v>
      </c>
      <c r="H79" s="1">
        <f t="shared" si="9"/>
        <v>0.48085586936091884</v>
      </c>
      <c r="I79">
        <v>4059272</v>
      </c>
      <c r="J79">
        <v>16684</v>
      </c>
      <c r="K79">
        <v>327</v>
      </c>
      <c r="L79">
        <v>40179015</v>
      </c>
      <c r="M79">
        <v>462</v>
      </c>
      <c r="N79">
        <v>305356</v>
      </c>
      <c r="O79">
        <v>12</v>
      </c>
      <c r="P79">
        <v>2018</v>
      </c>
      <c r="Q79">
        <v>686.22900000000004</v>
      </c>
      <c r="R79">
        <v>1056.336</v>
      </c>
      <c r="S79" t="s">
        <v>100</v>
      </c>
      <c r="T79" t="s">
        <v>191</v>
      </c>
      <c r="U79">
        <v>78</v>
      </c>
      <c r="V79">
        <v>0</v>
      </c>
      <c r="W79">
        <v>255</v>
      </c>
      <c r="X79" t="s">
        <v>48</v>
      </c>
      <c r="Y79">
        <v>6</v>
      </c>
      <c r="Z79" t="s">
        <v>105</v>
      </c>
      <c r="AA79">
        <v>44561116</v>
      </c>
      <c r="AB79" t="s">
        <v>44</v>
      </c>
      <c r="AC79">
        <v>5</v>
      </c>
      <c r="AD79">
        <v>42926527</v>
      </c>
      <c r="AE79">
        <v>1358323</v>
      </c>
      <c r="AF79">
        <v>264177</v>
      </c>
      <c r="AG79">
        <v>11968</v>
      </c>
      <c r="AH79">
        <v>120</v>
      </c>
      <c r="AI79">
        <v>1</v>
      </c>
      <c r="AK79">
        <v>6</v>
      </c>
      <c r="AL79">
        <v>-25</v>
      </c>
      <c r="AM79">
        <v>24</v>
      </c>
      <c r="AN79" t="s">
        <v>1058</v>
      </c>
      <c r="AO79">
        <v>1.4</v>
      </c>
      <c r="AP79" t="s">
        <v>48</v>
      </c>
      <c r="AQ79" t="s">
        <v>39</v>
      </c>
      <c r="AR79">
        <v>77</v>
      </c>
    </row>
    <row r="80" spans="1:44" x14ac:dyDescent="0.25">
      <c r="A80" t="s">
        <v>38</v>
      </c>
      <c r="B80" t="s">
        <v>39</v>
      </c>
      <c r="C80" s="1">
        <v>3.5870000000000002</v>
      </c>
      <c r="D80" s="1">
        <f t="shared" si="5"/>
        <v>9290286.9560000002</v>
      </c>
      <c r="E80" s="1">
        <f t="shared" si="6"/>
        <v>4.6819869188118108</v>
      </c>
      <c r="F80" s="1">
        <f t="shared" si="7"/>
        <v>4.1864853243183289</v>
      </c>
      <c r="G80" s="1">
        <f t="shared" si="8"/>
        <v>0.46215206937590136</v>
      </c>
      <c r="H80" s="1">
        <f t="shared" si="9"/>
        <v>0.48873699409236293</v>
      </c>
      <c r="I80">
        <v>9193630</v>
      </c>
      <c r="J80">
        <v>3674</v>
      </c>
      <c r="L80">
        <v>38893650</v>
      </c>
      <c r="M80">
        <v>178</v>
      </c>
      <c r="N80">
        <v>64093</v>
      </c>
      <c r="O80">
        <v>12</v>
      </c>
      <c r="P80">
        <v>2018</v>
      </c>
      <c r="Q80">
        <v>804.40800000000002</v>
      </c>
      <c r="R80">
        <v>1300.4670000000001</v>
      </c>
      <c r="S80" t="s">
        <v>100</v>
      </c>
      <c r="T80" t="s">
        <v>192</v>
      </c>
      <c r="U80">
        <v>79</v>
      </c>
      <c r="V80">
        <v>0</v>
      </c>
      <c r="W80">
        <v>255</v>
      </c>
      <c r="X80" t="s">
        <v>48</v>
      </c>
      <c r="Y80">
        <v>5</v>
      </c>
      <c r="Z80" t="s">
        <v>105</v>
      </c>
      <c r="AA80">
        <v>48155225</v>
      </c>
      <c r="AB80" t="s">
        <v>44</v>
      </c>
      <c r="AC80">
        <v>5</v>
      </c>
      <c r="AD80">
        <v>43497002</v>
      </c>
      <c r="AE80">
        <v>3825590</v>
      </c>
      <c r="AF80">
        <v>797391</v>
      </c>
      <c r="AG80">
        <v>34952</v>
      </c>
      <c r="AH80">
        <v>289</v>
      </c>
      <c r="AI80">
        <v>1</v>
      </c>
      <c r="AK80">
        <v>6</v>
      </c>
      <c r="AL80">
        <v>-23</v>
      </c>
      <c r="AM80">
        <v>26</v>
      </c>
      <c r="AN80" t="s">
        <v>1058</v>
      </c>
      <c r="AO80">
        <v>1.4</v>
      </c>
      <c r="AP80" t="s">
        <v>48</v>
      </c>
      <c r="AQ80" t="s">
        <v>39</v>
      </c>
      <c r="AR80">
        <v>78</v>
      </c>
    </row>
    <row r="81" spans="1:44" x14ac:dyDescent="0.25">
      <c r="A81" t="s">
        <v>38</v>
      </c>
      <c r="B81" t="s">
        <v>39</v>
      </c>
      <c r="C81" s="1">
        <v>3.5870000000000002</v>
      </c>
      <c r="D81" s="1">
        <f t="shared" si="5"/>
        <v>9290286.9560000002</v>
      </c>
      <c r="E81" s="1">
        <f t="shared" si="6"/>
        <v>5.4962607981686116</v>
      </c>
      <c r="F81" s="1">
        <f t="shared" si="7"/>
        <v>5.0106850542367685</v>
      </c>
      <c r="G81" s="1">
        <f t="shared" si="8"/>
        <v>0.4265464522066702</v>
      </c>
      <c r="H81" s="1">
        <f t="shared" si="9"/>
        <v>0.44673650986448049</v>
      </c>
      <c r="I81">
        <v>9934370</v>
      </c>
      <c r="J81">
        <v>11552</v>
      </c>
      <c r="L81">
        <v>46550702</v>
      </c>
      <c r="M81">
        <v>7975</v>
      </c>
      <c r="N81">
        <v>468049</v>
      </c>
      <c r="O81">
        <v>12</v>
      </c>
      <c r="P81">
        <v>2018</v>
      </c>
      <c r="Q81">
        <v>825.03399999999999</v>
      </c>
      <c r="R81">
        <v>2839.3739999999998</v>
      </c>
      <c r="S81" t="s">
        <v>100</v>
      </c>
      <c r="T81" t="s">
        <v>193</v>
      </c>
      <c r="U81">
        <v>80</v>
      </c>
      <c r="V81">
        <v>0</v>
      </c>
      <c r="W81">
        <v>255</v>
      </c>
      <c r="X81" t="s">
        <v>48</v>
      </c>
      <c r="Y81">
        <v>5</v>
      </c>
      <c r="Z81" t="s">
        <v>105</v>
      </c>
      <c r="AA81">
        <v>56972648</v>
      </c>
      <c r="AB81" t="s">
        <v>44</v>
      </c>
      <c r="AC81">
        <v>5</v>
      </c>
      <c r="AD81">
        <v>51061840</v>
      </c>
      <c r="AE81">
        <v>4853744</v>
      </c>
      <c r="AF81">
        <v>1011380</v>
      </c>
      <c r="AG81">
        <v>45264</v>
      </c>
      <c r="AH81">
        <v>419</v>
      </c>
      <c r="AI81">
        <v>1</v>
      </c>
      <c r="AK81">
        <v>6</v>
      </c>
      <c r="AL81">
        <v>-21</v>
      </c>
      <c r="AM81">
        <v>25</v>
      </c>
      <c r="AN81" t="s">
        <v>1058</v>
      </c>
      <c r="AO81">
        <v>1.4</v>
      </c>
      <c r="AP81" t="s">
        <v>48</v>
      </c>
      <c r="AQ81" t="s">
        <v>39</v>
      </c>
      <c r="AR81">
        <v>79</v>
      </c>
    </row>
    <row r="82" spans="1:44" x14ac:dyDescent="0.25">
      <c r="A82" t="s">
        <v>38</v>
      </c>
      <c r="B82" t="s">
        <v>39</v>
      </c>
      <c r="C82" s="1">
        <v>3.5870000000000002</v>
      </c>
      <c r="D82" s="1">
        <f t="shared" si="5"/>
        <v>9290286.9560000002</v>
      </c>
      <c r="E82" s="1">
        <f t="shared" si="6"/>
        <v>5.1952820433418694</v>
      </c>
      <c r="F82" s="1">
        <f t="shared" si="7"/>
        <v>4.5639772162921339</v>
      </c>
      <c r="G82" s="1">
        <f t="shared" si="8"/>
        <v>0.43872808367287408</v>
      </c>
      <c r="H82" s="1">
        <f t="shared" si="9"/>
        <v>0.46808881755529042</v>
      </c>
      <c r="I82">
        <v>13971180</v>
      </c>
      <c r="J82">
        <v>3086</v>
      </c>
      <c r="L82">
        <v>42400658</v>
      </c>
      <c r="M82">
        <v>1828</v>
      </c>
      <c r="N82">
        <v>106930</v>
      </c>
      <c r="O82">
        <v>12</v>
      </c>
      <c r="P82">
        <v>2018</v>
      </c>
      <c r="Q82">
        <v>297.447</v>
      </c>
      <c r="R82">
        <v>1985.2059999999999</v>
      </c>
      <c r="S82" t="s">
        <v>100</v>
      </c>
      <c r="T82" t="s">
        <v>194</v>
      </c>
      <c r="U82">
        <v>81</v>
      </c>
      <c r="V82">
        <v>0</v>
      </c>
      <c r="W82">
        <v>255</v>
      </c>
      <c r="X82" t="s">
        <v>48</v>
      </c>
      <c r="Y82">
        <v>5</v>
      </c>
      <c r="Z82" t="s">
        <v>105</v>
      </c>
      <c r="AA82">
        <v>56483682</v>
      </c>
      <c r="AB82" t="s">
        <v>44</v>
      </c>
      <c r="AC82">
        <v>5</v>
      </c>
      <c r="AD82">
        <v>48265661</v>
      </c>
      <c r="AE82">
        <v>6781859</v>
      </c>
      <c r="AF82">
        <v>1372104</v>
      </c>
      <c r="AG82">
        <v>63514</v>
      </c>
      <c r="AH82">
        <v>544</v>
      </c>
      <c r="AK82">
        <v>5</v>
      </c>
      <c r="AL82">
        <v>-20</v>
      </c>
      <c r="AM82">
        <v>26</v>
      </c>
      <c r="AN82" t="s">
        <v>1058</v>
      </c>
      <c r="AO82">
        <v>1.4</v>
      </c>
      <c r="AP82" t="s">
        <v>48</v>
      </c>
      <c r="AQ82" t="s">
        <v>39</v>
      </c>
      <c r="AR82">
        <v>80</v>
      </c>
    </row>
    <row r="83" spans="1:44" x14ac:dyDescent="0.25">
      <c r="A83" t="s">
        <v>38</v>
      </c>
      <c r="B83" t="s">
        <v>39</v>
      </c>
      <c r="C83" s="1">
        <v>3.5870000000000002</v>
      </c>
      <c r="D83" s="1">
        <f t="shared" si="5"/>
        <v>9290286.9560000002</v>
      </c>
      <c r="E83" s="1">
        <f t="shared" si="6"/>
        <v>5.2945163301153899</v>
      </c>
      <c r="F83" s="1">
        <f t="shared" si="7"/>
        <v>3.625579291525169</v>
      </c>
      <c r="G83" s="1">
        <f t="shared" si="8"/>
        <v>0.43459712992876681</v>
      </c>
      <c r="H83" s="1">
        <f t="shared" si="9"/>
        <v>0.52518376973497027</v>
      </c>
      <c r="I83">
        <v>36369021</v>
      </c>
      <c r="J83">
        <v>5077</v>
      </c>
      <c r="L83">
        <v>33682672</v>
      </c>
      <c r="M83">
        <v>3756</v>
      </c>
      <c r="N83">
        <v>31567</v>
      </c>
      <c r="O83">
        <v>12</v>
      </c>
      <c r="P83">
        <v>2018</v>
      </c>
      <c r="Q83">
        <v>784.43100000000004</v>
      </c>
      <c r="R83">
        <v>2119.0970000000002</v>
      </c>
      <c r="S83" t="s">
        <v>100</v>
      </c>
      <c r="T83" t="s">
        <v>195</v>
      </c>
      <c r="U83">
        <v>82</v>
      </c>
      <c r="V83">
        <v>0</v>
      </c>
      <c r="W83">
        <v>255</v>
      </c>
      <c r="X83" t="s">
        <v>48</v>
      </c>
      <c r="Y83">
        <v>5</v>
      </c>
      <c r="Z83" t="s">
        <v>105</v>
      </c>
      <c r="AA83">
        <v>70092093</v>
      </c>
      <c r="AB83" t="s">
        <v>44</v>
      </c>
      <c r="AC83">
        <v>5</v>
      </c>
      <c r="AD83">
        <v>49187576</v>
      </c>
      <c r="AE83">
        <v>17721639</v>
      </c>
      <c r="AF83">
        <v>3064431</v>
      </c>
      <c r="AG83">
        <v>117641</v>
      </c>
      <c r="AH83">
        <v>805</v>
      </c>
      <c r="AI83">
        <v>1</v>
      </c>
      <c r="AK83">
        <v>6</v>
      </c>
      <c r="AL83">
        <v>-23</v>
      </c>
      <c r="AM83">
        <v>24</v>
      </c>
      <c r="AN83" t="s">
        <v>1058</v>
      </c>
      <c r="AO83">
        <v>1.4</v>
      </c>
      <c r="AP83" t="s">
        <v>48</v>
      </c>
      <c r="AQ83" t="s">
        <v>39</v>
      </c>
      <c r="AR83">
        <v>81</v>
      </c>
    </row>
    <row r="84" spans="1:44" x14ac:dyDescent="0.25">
      <c r="A84" t="s">
        <v>38</v>
      </c>
      <c r="B84" t="s">
        <v>39</v>
      </c>
      <c r="C84" s="1">
        <v>0.25829999999999997</v>
      </c>
      <c r="D84" s="1">
        <f t="shared" si="5"/>
        <v>668993.90039999993</v>
      </c>
      <c r="E84" s="1">
        <f t="shared" si="6"/>
        <v>3.9269266856233362</v>
      </c>
      <c r="F84" s="1">
        <f t="shared" si="7"/>
        <v>3.2221833393564978</v>
      </c>
      <c r="G84" s="1">
        <f t="shared" si="8"/>
        <v>0.50463062496146194</v>
      </c>
      <c r="H84" s="1">
        <f t="shared" si="9"/>
        <v>0.55708937576685691</v>
      </c>
      <c r="I84">
        <v>1088202</v>
      </c>
      <c r="L84">
        <v>2155621</v>
      </c>
      <c r="M84">
        <v>101</v>
      </c>
      <c r="O84">
        <v>134</v>
      </c>
      <c r="P84">
        <v>2018</v>
      </c>
      <c r="Q84">
        <v>848.16800000000001</v>
      </c>
      <c r="R84">
        <v>1079.9290000000001</v>
      </c>
      <c r="S84" t="s">
        <v>196</v>
      </c>
      <c r="T84" t="s">
        <v>197</v>
      </c>
      <c r="U84">
        <v>83</v>
      </c>
      <c r="V84">
        <v>0</v>
      </c>
      <c r="W84">
        <v>255</v>
      </c>
      <c r="X84" t="s">
        <v>48</v>
      </c>
      <c r="Y84">
        <v>3</v>
      </c>
      <c r="Z84" t="s">
        <v>198</v>
      </c>
      <c r="AA84">
        <v>3243924</v>
      </c>
      <c r="AB84" t="s">
        <v>44</v>
      </c>
      <c r="AC84">
        <v>2</v>
      </c>
      <c r="AD84">
        <v>2627090</v>
      </c>
      <c r="AE84">
        <v>491345</v>
      </c>
      <c r="AF84">
        <v>118352</v>
      </c>
      <c r="AG84">
        <v>7039</v>
      </c>
      <c r="AH84">
        <v>98</v>
      </c>
      <c r="AK84">
        <v>5</v>
      </c>
      <c r="AL84">
        <v>-18</v>
      </c>
      <c r="AM84">
        <v>3</v>
      </c>
      <c r="AN84" t="s">
        <v>1058</v>
      </c>
      <c r="AO84">
        <v>1.4</v>
      </c>
      <c r="AP84" t="s">
        <v>199</v>
      </c>
      <c r="AQ84" t="s">
        <v>39</v>
      </c>
      <c r="AR84">
        <v>82</v>
      </c>
    </row>
    <row r="85" spans="1:44" x14ac:dyDescent="0.25">
      <c r="A85" t="s">
        <v>38</v>
      </c>
      <c r="B85" t="s">
        <v>39</v>
      </c>
      <c r="C85" s="1">
        <v>2.391</v>
      </c>
      <c r="D85" s="1">
        <f t="shared" si="5"/>
        <v>6192661.3080000002</v>
      </c>
      <c r="E85" s="1">
        <f t="shared" si="6"/>
        <v>4.295249921974257</v>
      </c>
      <c r="F85" s="1">
        <f t="shared" si="7"/>
        <v>3.8804899549336049</v>
      </c>
      <c r="G85" s="1">
        <f t="shared" si="8"/>
        <v>0.4825094024754687</v>
      </c>
      <c r="H85" s="1">
        <f t="shared" si="9"/>
        <v>0.50764103187394649</v>
      </c>
      <c r="I85">
        <v>5616814</v>
      </c>
      <c r="J85">
        <v>1631</v>
      </c>
      <c r="L85">
        <v>24030560</v>
      </c>
      <c r="M85">
        <v>348</v>
      </c>
      <c r="N85">
        <v>30033</v>
      </c>
      <c r="O85">
        <v>134</v>
      </c>
      <c r="P85">
        <v>2018</v>
      </c>
      <c r="Q85">
        <v>979.10199999999998</v>
      </c>
      <c r="R85">
        <v>1951.617</v>
      </c>
      <c r="S85" t="s">
        <v>200</v>
      </c>
      <c r="T85" t="s">
        <v>201</v>
      </c>
      <c r="U85">
        <v>84</v>
      </c>
      <c r="V85">
        <v>0</v>
      </c>
      <c r="W85">
        <v>255</v>
      </c>
      <c r="X85" t="s">
        <v>48</v>
      </c>
      <c r="Y85">
        <v>5</v>
      </c>
      <c r="Z85" t="s">
        <v>202</v>
      </c>
      <c r="AA85">
        <v>29679386</v>
      </c>
      <c r="AB85" t="s">
        <v>44</v>
      </c>
      <c r="AC85">
        <v>4</v>
      </c>
      <c r="AD85">
        <v>26599028</v>
      </c>
      <c r="AE85">
        <v>2647161</v>
      </c>
      <c r="AF85">
        <v>415870</v>
      </c>
      <c r="AG85">
        <v>17165</v>
      </c>
      <c r="AH85">
        <v>161</v>
      </c>
      <c r="AI85">
        <v>1</v>
      </c>
      <c r="AK85">
        <v>6</v>
      </c>
      <c r="AL85">
        <v>-23</v>
      </c>
      <c r="AM85">
        <v>23</v>
      </c>
      <c r="AN85" t="s">
        <v>1058</v>
      </c>
      <c r="AO85">
        <v>1.4</v>
      </c>
      <c r="AP85" t="s">
        <v>203</v>
      </c>
      <c r="AQ85" t="s">
        <v>39</v>
      </c>
      <c r="AR85">
        <v>83</v>
      </c>
    </row>
    <row r="86" spans="1:44" x14ac:dyDescent="0.25">
      <c r="A86" t="s">
        <v>38</v>
      </c>
      <c r="B86" t="s">
        <v>39</v>
      </c>
      <c r="C86" s="1">
        <v>3.5870000000000002</v>
      </c>
      <c r="D86" s="1">
        <f t="shared" si="5"/>
        <v>9290286.9560000002</v>
      </c>
      <c r="E86" s="1">
        <f t="shared" si="6"/>
        <v>4.4337449634316766</v>
      </c>
      <c r="F86" s="1">
        <f t="shared" si="7"/>
        <v>3.8865106288973061</v>
      </c>
      <c r="G86" s="1">
        <f t="shared" si="8"/>
        <v>0.47491364305438999</v>
      </c>
      <c r="H86" s="1">
        <f t="shared" si="9"/>
        <v>0.50724768086921823</v>
      </c>
      <c r="I86">
        <v>11100165</v>
      </c>
      <c r="J86">
        <v>11508</v>
      </c>
      <c r="L86">
        <v>36106799</v>
      </c>
      <c r="M86">
        <v>4956</v>
      </c>
      <c r="N86">
        <v>471198</v>
      </c>
      <c r="O86">
        <v>13</v>
      </c>
      <c r="P86">
        <v>2018</v>
      </c>
      <c r="Q86">
        <v>799.25</v>
      </c>
      <c r="R86">
        <v>3002.694</v>
      </c>
      <c r="S86" t="s">
        <v>100</v>
      </c>
      <c r="T86" t="s">
        <v>204</v>
      </c>
      <c r="U86">
        <v>85</v>
      </c>
      <c r="V86">
        <v>0</v>
      </c>
      <c r="W86">
        <v>255</v>
      </c>
      <c r="X86" t="s">
        <v>48</v>
      </c>
      <c r="Y86">
        <v>5</v>
      </c>
      <c r="Z86" t="s">
        <v>102</v>
      </c>
      <c r="AA86">
        <v>47694626</v>
      </c>
      <c r="AB86" t="s">
        <v>44</v>
      </c>
      <c r="AC86">
        <v>5</v>
      </c>
      <c r="AD86">
        <v>41190763</v>
      </c>
      <c r="AE86">
        <v>5540073</v>
      </c>
      <c r="AF86">
        <v>923517</v>
      </c>
      <c r="AG86">
        <v>39887</v>
      </c>
      <c r="AH86">
        <v>386</v>
      </c>
      <c r="AK86">
        <v>5</v>
      </c>
      <c r="AL86">
        <v>-24</v>
      </c>
      <c r="AM86">
        <v>23</v>
      </c>
      <c r="AN86" t="s">
        <v>1058</v>
      </c>
      <c r="AO86">
        <v>1.4</v>
      </c>
      <c r="AP86" t="s">
        <v>48</v>
      </c>
      <c r="AQ86" t="s">
        <v>39</v>
      </c>
      <c r="AR86">
        <v>84</v>
      </c>
    </row>
    <row r="87" spans="1:44" x14ac:dyDescent="0.25">
      <c r="A87" t="s">
        <v>38</v>
      </c>
      <c r="B87" t="s">
        <v>39</v>
      </c>
      <c r="C87" s="1">
        <v>3.5870000000000002</v>
      </c>
      <c r="D87" s="1">
        <f t="shared" si="5"/>
        <v>9290286.9560000002</v>
      </c>
      <c r="E87" s="1">
        <f t="shared" si="6"/>
        <v>3.3583197319701821</v>
      </c>
      <c r="F87" s="1">
        <f t="shared" si="7"/>
        <v>2.1854238836925761</v>
      </c>
      <c r="G87" s="1">
        <f t="shared" si="8"/>
        <v>0.545681184713111</v>
      </c>
      <c r="H87" s="1">
        <f t="shared" si="9"/>
        <v>0.67644448053539985</v>
      </c>
      <c r="I87">
        <v>12999598</v>
      </c>
      <c r="J87">
        <v>12495</v>
      </c>
      <c r="K87">
        <v>2961</v>
      </c>
      <c r="L87">
        <v>20303215</v>
      </c>
      <c r="M87">
        <v>5606</v>
      </c>
      <c r="N87">
        <v>5508380</v>
      </c>
      <c r="O87">
        <v>12</v>
      </c>
      <c r="P87">
        <v>2018</v>
      </c>
      <c r="Q87">
        <v>499.3</v>
      </c>
      <c r="R87">
        <v>3068.8780000000002</v>
      </c>
      <c r="S87" t="s">
        <v>100</v>
      </c>
      <c r="T87" t="s">
        <v>205</v>
      </c>
      <c r="U87">
        <v>86</v>
      </c>
      <c r="V87">
        <v>0</v>
      </c>
      <c r="W87">
        <v>255</v>
      </c>
      <c r="X87" t="s">
        <v>48</v>
      </c>
      <c r="Y87">
        <v>6</v>
      </c>
      <c r="Z87" t="s">
        <v>102</v>
      </c>
      <c r="AA87">
        <v>38832255</v>
      </c>
      <c r="AB87" t="s">
        <v>44</v>
      </c>
      <c r="AC87">
        <v>5</v>
      </c>
      <c r="AD87">
        <v>31199754</v>
      </c>
      <c r="AE87">
        <v>6559224</v>
      </c>
      <c r="AF87">
        <v>1031197</v>
      </c>
      <c r="AG87">
        <v>41653</v>
      </c>
      <c r="AH87">
        <v>427</v>
      </c>
      <c r="AK87">
        <v>5</v>
      </c>
      <c r="AL87">
        <v>-23</v>
      </c>
      <c r="AM87">
        <v>25</v>
      </c>
      <c r="AN87" t="s">
        <v>1058</v>
      </c>
      <c r="AO87">
        <v>1.4</v>
      </c>
      <c r="AP87" t="s">
        <v>48</v>
      </c>
      <c r="AQ87" t="s">
        <v>39</v>
      </c>
      <c r="AR87">
        <v>85</v>
      </c>
    </row>
    <row r="88" spans="1:44" x14ac:dyDescent="0.25">
      <c r="A88" t="s">
        <v>38</v>
      </c>
      <c r="B88" t="s">
        <v>39</v>
      </c>
      <c r="C88" s="1">
        <v>3.5870000000000002</v>
      </c>
      <c r="D88" s="1">
        <f t="shared" si="5"/>
        <v>9290286.9560000002</v>
      </c>
      <c r="E88" s="1">
        <f t="shared" si="6"/>
        <v>3.9583601856614168</v>
      </c>
      <c r="F88" s="1">
        <f t="shared" si="7"/>
        <v>3.5150827046208195</v>
      </c>
      <c r="G88" s="1">
        <f t="shared" si="8"/>
        <v>0.50262298511958292</v>
      </c>
      <c r="H88" s="1">
        <f t="shared" si="9"/>
        <v>0.53337447220149858</v>
      </c>
      <c r="I88">
        <v>7758077</v>
      </c>
      <c r="J88">
        <v>1861</v>
      </c>
      <c r="L88">
        <v>32656127</v>
      </c>
      <c r="M88">
        <v>4277</v>
      </c>
      <c r="N88">
        <v>1604</v>
      </c>
      <c r="O88">
        <v>12</v>
      </c>
      <c r="P88">
        <v>2018</v>
      </c>
      <c r="Q88">
        <v>858.84699999999998</v>
      </c>
      <c r="R88">
        <v>3023.9409999999998</v>
      </c>
      <c r="S88" t="s">
        <v>100</v>
      </c>
      <c r="T88" t="s">
        <v>206</v>
      </c>
      <c r="U88">
        <v>87</v>
      </c>
      <c r="V88">
        <v>0</v>
      </c>
      <c r="W88">
        <v>255</v>
      </c>
      <c r="X88" t="s">
        <v>48</v>
      </c>
      <c r="Y88">
        <v>5</v>
      </c>
      <c r="Z88" t="s">
        <v>102</v>
      </c>
      <c r="AA88">
        <v>40421946</v>
      </c>
      <c r="AB88" t="s">
        <v>44</v>
      </c>
      <c r="AC88">
        <v>6</v>
      </c>
      <c r="AD88">
        <v>36774302</v>
      </c>
      <c r="AE88">
        <v>3081683</v>
      </c>
      <c r="AF88">
        <v>542449</v>
      </c>
      <c r="AG88">
        <v>23315</v>
      </c>
      <c r="AH88">
        <v>196</v>
      </c>
      <c r="AI88">
        <v>1</v>
      </c>
      <c r="AK88">
        <v>6</v>
      </c>
      <c r="AL88">
        <v>-28</v>
      </c>
      <c r="AM88">
        <v>22</v>
      </c>
      <c r="AN88" t="s">
        <v>1058</v>
      </c>
      <c r="AO88">
        <v>1.4</v>
      </c>
      <c r="AP88" t="s">
        <v>48</v>
      </c>
      <c r="AQ88" t="s">
        <v>39</v>
      </c>
      <c r="AR88">
        <v>86</v>
      </c>
    </row>
    <row r="89" spans="1:44" x14ac:dyDescent="0.25">
      <c r="A89" t="s">
        <v>38</v>
      </c>
      <c r="B89" t="s">
        <v>39</v>
      </c>
      <c r="C89" s="1">
        <v>3.5870000000000002</v>
      </c>
      <c r="D89" s="1">
        <f t="shared" si="5"/>
        <v>9290286.9560000002</v>
      </c>
      <c r="E89" s="1">
        <f t="shared" si="6"/>
        <v>4.6915216081512821</v>
      </c>
      <c r="F89" s="1">
        <f t="shared" si="7"/>
        <v>4.2280072925661303</v>
      </c>
      <c r="G89" s="1">
        <f t="shared" si="8"/>
        <v>0.46168220928555437</v>
      </c>
      <c r="H89" s="1">
        <f t="shared" si="9"/>
        <v>0.48633120451644035</v>
      </c>
      <c r="I89">
        <v>9016098</v>
      </c>
      <c r="J89">
        <v>246</v>
      </c>
      <c r="L89">
        <v>39279401</v>
      </c>
      <c r="M89">
        <v>509</v>
      </c>
      <c r="N89">
        <v>25758</v>
      </c>
      <c r="O89">
        <v>12</v>
      </c>
      <c r="P89">
        <v>2018</v>
      </c>
      <c r="Q89">
        <v>925.995</v>
      </c>
      <c r="R89">
        <v>2895.8310000000001</v>
      </c>
      <c r="S89" t="s">
        <v>100</v>
      </c>
      <c r="T89" t="s">
        <v>207</v>
      </c>
      <c r="U89">
        <v>88</v>
      </c>
      <c r="V89">
        <v>0</v>
      </c>
      <c r="W89">
        <v>255</v>
      </c>
      <c r="X89" t="s">
        <v>48</v>
      </c>
      <c r="Y89">
        <v>5</v>
      </c>
      <c r="Z89" t="s">
        <v>105</v>
      </c>
      <c r="AA89">
        <v>48322012</v>
      </c>
      <c r="AB89" t="s">
        <v>44</v>
      </c>
      <c r="AC89">
        <v>5</v>
      </c>
      <c r="AD89">
        <v>43585582</v>
      </c>
      <c r="AE89">
        <v>3847510</v>
      </c>
      <c r="AF89">
        <v>844522</v>
      </c>
      <c r="AG89">
        <v>43892</v>
      </c>
      <c r="AH89">
        <v>506</v>
      </c>
      <c r="AK89">
        <v>5</v>
      </c>
      <c r="AL89">
        <v>-26</v>
      </c>
      <c r="AM89">
        <v>36</v>
      </c>
      <c r="AN89" t="s">
        <v>1058</v>
      </c>
      <c r="AO89">
        <v>1.4</v>
      </c>
      <c r="AP89" t="s">
        <v>48</v>
      </c>
      <c r="AQ89" t="s">
        <v>39</v>
      </c>
      <c r="AR89">
        <v>87</v>
      </c>
    </row>
    <row r="90" spans="1:44" x14ac:dyDescent="0.25">
      <c r="A90" t="s">
        <v>38</v>
      </c>
      <c r="B90" t="s">
        <v>39</v>
      </c>
      <c r="C90" s="1">
        <v>3.5870000000000002</v>
      </c>
      <c r="D90" s="1">
        <f t="shared" si="5"/>
        <v>9290286.9560000002</v>
      </c>
      <c r="E90" s="1">
        <f t="shared" si="6"/>
        <v>4.2336046438908292</v>
      </c>
      <c r="F90" s="1">
        <f t="shared" si="7"/>
        <v>3.4474500251378455</v>
      </c>
      <c r="G90" s="1">
        <f t="shared" si="8"/>
        <v>0.48600960304478691</v>
      </c>
      <c r="H90" s="1">
        <f t="shared" si="9"/>
        <v>0.53858097768427693</v>
      </c>
      <c r="I90">
        <v>9087496</v>
      </c>
      <c r="J90">
        <v>10558</v>
      </c>
      <c r="K90">
        <v>884</v>
      </c>
      <c r="L90">
        <v>32027800</v>
      </c>
      <c r="M90">
        <v>1066</v>
      </c>
      <c r="N90">
        <v>637716</v>
      </c>
      <c r="O90">
        <v>12</v>
      </c>
      <c r="P90">
        <v>2018</v>
      </c>
      <c r="Q90">
        <v>895.01800000000003</v>
      </c>
      <c r="R90">
        <v>1499.085</v>
      </c>
      <c r="S90" t="s">
        <v>100</v>
      </c>
      <c r="T90" t="s">
        <v>208</v>
      </c>
      <c r="U90">
        <v>89</v>
      </c>
      <c r="V90">
        <v>0</v>
      </c>
      <c r="W90">
        <v>255</v>
      </c>
      <c r="X90" t="s">
        <v>48</v>
      </c>
      <c r="Y90">
        <v>6</v>
      </c>
      <c r="Z90" t="s">
        <v>105</v>
      </c>
      <c r="AA90">
        <v>41765520</v>
      </c>
      <c r="AB90" t="s">
        <v>44</v>
      </c>
      <c r="AC90">
        <v>5</v>
      </c>
      <c r="AD90">
        <v>39331402</v>
      </c>
      <c r="AE90">
        <v>2045883</v>
      </c>
      <c r="AF90">
        <v>369755</v>
      </c>
      <c r="AG90">
        <v>18265</v>
      </c>
      <c r="AH90">
        <v>214</v>
      </c>
      <c r="AI90">
        <v>1</v>
      </c>
      <c r="AK90">
        <v>6</v>
      </c>
      <c r="AL90">
        <v>-24</v>
      </c>
      <c r="AM90">
        <v>29</v>
      </c>
      <c r="AN90" t="s">
        <v>1058</v>
      </c>
      <c r="AO90">
        <v>1.4</v>
      </c>
      <c r="AP90" t="s">
        <v>48</v>
      </c>
      <c r="AQ90" t="s">
        <v>39</v>
      </c>
      <c r="AR90">
        <v>88</v>
      </c>
    </row>
    <row r="91" spans="1:44" x14ac:dyDescent="0.25">
      <c r="A91" t="s">
        <v>38</v>
      </c>
      <c r="B91" t="s">
        <v>39</v>
      </c>
      <c r="C91" s="1">
        <v>3.5870000000000002</v>
      </c>
      <c r="D91" s="1">
        <f t="shared" si="5"/>
        <v>9290286.9560000002</v>
      </c>
      <c r="E91" s="1">
        <f t="shared" si="6"/>
        <v>4.3737532750543817</v>
      </c>
      <c r="F91" s="1">
        <f t="shared" si="7"/>
        <v>3.9232887178431306</v>
      </c>
      <c r="G91" s="1">
        <f t="shared" si="8"/>
        <v>0.47815957812798482</v>
      </c>
      <c r="H91" s="1">
        <f t="shared" si="9"/>
        <v>0.50486453644540841</v>
      </c>
      <c r="I91">
        <v>7053432</v>
      </c>
      <c r="J91">
        <v>2959</v>
      </c>
      <c r="L91">
        <v>36448478</v>
      </c>
      <c r="M91">
        <v>446</v>
      </c>
      <c r="N91">
        <v>102378</v>
      </c>
      <c r="O91">
        <v>12</v>
      </c>
      <c r="P91">
        <v>2018</v>
      </c>
      <c r="Q91">
        <v>773.59799999999996</v>
      </c>
      <c r="R91">
        <v>1377.336</v>
      </c>
      <c r="S91" t="s">
        <v>100</v>
      </c>
      <c r="T91" t="s">
        <v>209</v>
      </c>
      <c r="U91">
        <v>90</v>
      </c>
      <c r="V91">
        <v>0</v>
      </c>
      <c r="W91">
        <v>255</v>
      </c>
      <c r="X91" t="s">
        <v>48</v>
      </c>
      <c r="Y91">
        <v>5</v>
      </c>
      <c r="Z91" t="s">
        <v>105</v>
      </c>
      <c r="AA91">
        <v>43607693</v>
      </c>
      <c r="AB91" t="s">
        <v>44</v>
      </c>
      <c r="AC91">
        <v>5</v>
      </c>
      <c r="AD91">
        <v>40633423</v>
      </c>
      <c r="AE91">
        <v>2456103</v>
      </c>
      <c r="AF91">
        <v>495489</v>
      </c>
      <c r="AG91">
        <v>22478</v>
      </c>
      <c r="AH91">
        <v>199</v>
      </c>
      <c r="AI91">
        <v>1</v>
      </c>
      <c r="AK91">
        <v>6</v>
      </c>
      <c r="AL91">
        <v>-25</v>
      </c>
      <c r="AM91">
        <v>31</v>
      </c>
      <c r="AN91" t="s">
        <v>1058</v>
      </c>
      <c r="AO91">
        <v>1.4</v>
      </c>
      <c r="AP91" t="s">
        <v>48</v>
      </c>
      <c r="AQ91" t="s">
        <v>39</v>
      </c>
      <c r="AR91">
        <v>89</v>
      </c>
    </row>
    <row r="92" spans="1:44" x14ac:dyDescent="0.25">
      <c r="A92" t="s">
        <v>38</v>
      </c>
      <c r="B92" t="s">
        <v>39</v>
      </c>
      <c r="C92" s="1">
        <v>3.5870000000000002</v>
      </c>
      <c r="D92" s="1">
        <f t="shared" si="5"/>
        <v>9290286.9560000002</v>
      </c>
      <c r="E92" s="1">
        <f t="shared" si="6"/>
        <v>4.8185109041318617</v>
      </c>
      <c r="F92" s="1">
        <f t="shared" si="7"/>
        <v>4.3810479905266773</v>
      </c>
      <c r="G92" s="1">
        <f t="shared" si="8"/>
        <v>0.4555578943776325</v>
      </c>
      <c r="H92" s="1">
        <f t="shared" si="9"/>
        <v>0.477761329667788</v>
      </c>
      <c r="I92">
        <v>7462949</v>
      </c>
      <c r="J92">
        <v>2416</v>
      </c>
      <c r="L92">
        <v>40701193</v>
      </c>
      <c r="M92">
        <v>602</v>
      </c>
      <c r="N92">
        <v>16642</v>
      </c>
      <c r="O92">
        <v>12</v>
      </c>
      <c r="P92">
        <v>2018</v>
      </c>
      <c r="Q92">
        <v>654.86699999999996</v>
      </c>
      <c r="R92">
        <v>2756.6779999999999</v>
      </c>
      <c r="S92" t="s">
        <v>100</v>
      </c>
      <c r="T92" t="s">
        <v>210</v>
      </c>
      <c r="U92">
        <v>91</v>
      </c>
      <c r="V92">
        <v>0</v>
      </c>
      <c r="W92">
        <v>255</v>
      </c>
      <c r="X92" t="s">
        <v>48</v>
      </c>
      <c r="Y92">
        <v>5</v>
      </c>
      <c r="Z92" t="s">
        <v>105</v>
      </c>
      <c r="AA92">
        <v>48183802</v>
      </c>
      <c r="AB92" t="s">
        <v>44</v>
      </c>
      <c r="AC92">
        <v>5</v>
      </c>
      <c r="AD92">
        <v>44765349</v>
      </c>
      <c r="AE92">
        <v>2820139</v>
      </c>
      <c r="AF92">
        <v>570311</v>
      </c>
      <c r="AG92">
        <v>27740</v>
      </c>
      <c r="AH92">
        <v>262</v>
      </c>
      <c r="AI92">
        <v>1</v>
      </c>
      <c r="AK92">
        <v>6</v>
      </c>
      <c r="AL92">
        <v>-30</v>
      </c>
      <c r="AM92">
        <v>30</v>
      </c>
      <c r="AN92" t="s">
        <v>1058</v>
      </c>
      <c r="AO92">
        <v>1.4</v>
      </c>
      <c r="AP92" t="s">
        <v>48</v>
      </c>
      <c r="AQ92" t="s">
        <v>39</v>
      </c>
      <c r="AR92">
        <v>90</v>
      </c>
    </row>
    <row r="93" spans="1:44" x14ac:dyDescent="0.25">
      <c r="A93" t="s">
        <v>38</v>
      </c>
      <c r="B93" t="s">
        <v>39</v>
      </c>
      <c r="C93" s="1">
        <v>3.5870000000000002</v>
      </c>
      <c r="D93" s="1">
        <f t="shared" si="5"/>
        <v>9290286.9560000002</v>
      </c>
      <c r="E93" s="1">
        <f t="shared" si="6"/>
        <v>4.4292002168377369</v>
      </c>
      <c r="F93" s="1">
        <f t="shared" si="7"/>
        <v>3.8890120586281705</v>
      </c>
      <c r="G93" s="1">
        <f t="shared" si="8"/>
        <v>0.47515723204030841</v>
      </c>
      <c r="H93" s="1">
        <f t="shared" si="9"/>
        <v>0.50708452265474946</v>
      </c>
      <c r="I93">
        <v>7570064</v>
      </c>
      <c r="J93">
        <v>11207</v>
      </c>
      <c r="K93">
        <v>566</v>
      </c>
      <c r="L93">
        <v>36130038</v>
      </c>
      <c r="M93">
        <v>882</v>
      </c>
      <c r="N93">
        <v>736255</v>
      </c>
      <c r="O93">
        <v>12</v>
      </c>
      <c r="P93">
        <v>2018</v>
      </c>
      <c r="Q93">
        <v>856.69799999999998</v>
      </c>
      <c r="R93">
        <v>1032.521</v>
      </c>
      <c r="S93" t="s">
        <v>100</v>
      </c>
      <c r="T93" t="s">
        <v>211</v>
      </c>
      <c r="U93">
        <v>92</v>
      </c>
      <c r="V93">
        <v>0</v>
      </c>
      <c r="W93">
        <v>255</v>
      </c>
      <c r="X93" t="s">
        <v>48</v>
      </c>
      <c r="Y93">
        <v>6</v>
      </c>
      <c r="Z93" t="s">
        <v>105</v>
      </c>
      <c r="AA93">
        <v>44449012</v>
      </c>
      <c r="AB93" t="s">
        <v>44</v>
      </c>
      <c r="AC93">
        <v>5</v>
      </c>
      <c r="AD93">
        <v>41148541</v>
      </c>
      <c r="AE93">
        <v>2750941</v>
      </c>
      <c r="AF93">
        <v>524804</v>
      </c>
      <c r="AG93">
        <v>24460</v>
      </c>
      <c r="AH93">
        <v>266</v>
      </c>
      <c r="AK93">
        <v>5</v>
      </c>
      <c r="AL93">
        <v>-27</v>
      </c>
      <c r="AM93">
        <v>24</v>
      </c>
      <c r="AN93" t="s">
        <v>1058</v>
      </c>
      <c r="AO93">
        <v>1.4</v>
      </c>
      <c r="AP93" t="s">
        <v>48</v>
      </c>
      <c r="AQ93" t="s">
        <v>39</v>
      </c>
      <c r="AR93">
        <v>91</v>
      </c>
    </row>
    <row r="94" spans="1:44" x14ac:dyDescent="0.25">
      <c r="A94" t="s">
        <v>38</v>
      </c>
      <c r="B94" t="s">
        <v>39</v>
      </c>
      <c r="C94" s="1">
        <v>3.5870000000000002</v>
      </c>
      <c r="D94" s="1">
        <f t="shared" si="5"/>
        <v>9290286.9560000002</v>
      </c>
      <c r="E94" s="1">
        <f t="shared" si="6"/>
        <v>4.6709339771226759</v>
      </c>
      <c r="F94" s="1">
        <f t="shared" si="7"/>
        <v>3.6429177225944018</v>
      </c>
      <c r="G94" s="1">
        <f t="shared" si="8"/>
        <v>0.46269854697452845</v>
      </c>
      <c r="H94" s="1">
        <f t="shared" si="9"/>
        <v>0.523932475585421</v>
      </c>
      <c r="I94">
        <v>16083055</v>
      </c>
      <c r="J94">
        <v>17064</v>
      </c>
      <c r="K94">
        <v>914</v>
      </c>
      <c r="L94">
        <v>33843751</v>
      </c>
      <c r="M94">
        <v>1304</v>
      </c>
      <c r="N94">
        <v>1825185</v>
      </c>
      <c r="O94">
        <v>12</v>
      </c>
      <c r="P94">
        <v>2018</v>
      </c>
      <c r="Q94">
        <v>719.00400000000002</v>
      </c>
      <c r="R94">
        <v>1570.9680000000001</v>
      </c>
      <c r="S94" t="s">
        <v>100</v>
      </c>
      <c r="T94" t="s">
        <v>212</v>
      </c>
      <c r="U94">
        <v>93</v>
      </c>
      <c r="V94">
        <v>0</v>
      </c>
      <c r="W94">
        <v>255</v>
      </c>
      <c r="X94" t="s">
        <v>48</v>
      </c>
      <c r="Y94">
        <v>6</v>
      </c>
      <c r="Z94" t="s">
        <v>105</v>
      </c>
      <c r="AA94">
        <v>51771273</v>
      </c>
      <c r="AB94" t="s">
        <v>44</v>
      </c>
      <c r="AC94">
        <v>5</v>
      </c>
      <c r="AD94">
        <v>43394317</v>
      </c>
      <c r="AE94">
        <v>6878375</v>
      </c>
      <c r="AF94">
        <v>1428363</v>
      </c>
      <c r="AG94">
        <v>69507</v>
      </c>
      <c r="AH94">
        <v>710</v>
      </c>
      <c r="AI94">
        <v>1</v>
      </c>
      <c r="AK94">
        <v>6</v>
      </c>
      <c r="AL94">
        <v>-23</v>
      </c>
      <c r="AM94">
        <v>23</v>
      </c>
      <c r="AN94" t="s">
        <v>1058</v>
      </c>
      <c r="AO94">
        <v>1.4</v>
      </c>
      <c r="AP94" t="s">
        <v>48</v>
      </c>
      <c r="AQ94" t="s">
        <v>39</v>
      </c>
      <c r="AR94">
        <v>92</v>
      </c>
    </row>
    <row r="95" spans="1:44" x14ac:dyDescent="0.25">
      <c r="A95" t="s">
        <v>38</v>
      </c>
      <c r="B95" t="s">
        <v>39</v>
      </c>
      <c r="C95" s="1">
        <v>3.5870000000000002</v>
      </c>
      <c r="D95" s="1">
        <f t="shared" si="5"/>
        <v>9290286.9560000002</v>
      </c>
      <c r="E95" s="1">
        <f t="shared" si="6"/>
        <v>4.342124865577726</v>
      </c>
      <c r="F95" s="1">
        <f t="shared" si="7"/>
        <v>3.1435311027867456</v>
      </c>
      <c r="G95" s="1">
        <f t="shared" si="8"/>
        <v>0.47989789602107696</v>
      </c>
      <c r="H95" s="1">
        <f t="shared" si="9"/>
        <v>0.5640156038000067</v>
      </c>
      <c r="I95">
        <v>18516950</v>
      </c>
      <c r="J95">
        <v>34248</v>
      </c>
      <c r="K95">
        <v>982</v>
      </c>
      <c r="L95">
        <v>29204306</v>
      </c>
      <c r="M95">
        <v>2735</v>
      </c>
      <c r="N95">
        <v>3068490</v>
      </c>
      <c r="O95">
        <v>12</v>
      </c>
      <c r="P95">
        <v>2018</v>
      </c>
      <c r="Q95">
        <v>719.78200000000004</v>
      </c>
      <c r="R95">
        <v>2935.4630000000002</v>
      </c>
      <c r="S95" t="s">
        <v>100</v>
      </c>
      <c r="T95" t="s">
        <v>213</v>
      </c>
      <c r="U95">
        <v>94</v>
      </c>
      <c r="V95">
        <v>0</v>
      </c>
      <c r="W95">
        <v>255</v>
      </c>
      <c r="X95" t="s">
        <v>48</v>
      </c>
      <c r="Y95">
        <v>6</v>
      </c>
      <c r="Z95" t="s">
        <v>105</v>
      </c>
      <c r="AA95">
        <v>50827711</v>
      </c>
      <c r="AB95" t="s">
        <v>44</v>
      </c>
      <c r="AC95">
        <v>5</v>
      </c>
      <c r="AD95">
        <v>40339586</v>
      </c>
      <c r="AE95">
        <v>8565343</v>
      </c>
      <c r="AF95">
        <v>1831338</v>
      </c>
      <c r="AG95">
        <v>90509</v>
      </c>
      <c r="AH95">
        <v>933</v>
      </c>
      <c r="AI95">
        <v>2</v>
      </c>
      <c r="AK95">
        <v>6</v>
      </c>
      <c r="AL95">
        <v>-20</v>
      </c>
      <c r="AM95">
        <v>26</v>
      </c>
      <c r="AN95" t="s">
        <v>1058</v>
      </c>
      <c r="AO95">
        <v>1.4</v>
      </c>
      <c r="AP95" t="s">
        <v>48</v>
      </c>
      <c r="AQ95" t="s">
        <v>39</v>
      </c>
      <c r="AR95">
        <v>93</v>
      </c>
    </row>
    <row r="96" spans="1:44" x14ac:dyDescent="0.25">
      <c r="A96" t="s">
        <v>38</v>
      </c>
      <c r="B96" t="s">
        <v>39</v>
      </c>
      <c r="C96" s="1">
        <v>3.5870000000000002</v>
      </c>
      <c r="D96" s="1">
        <f t="shared" si="5"/>
        <v>9290286.9560000002</v>
      </c>
      <c r="E96" s="1">
        <f t="shared" si="6"/>
        <v>5.1072639870780758</v>
      </c>
      <c r="F96" s="1">
        <f t="shared" si="7"/>
        <v>4.4566447942988594</v>
      </c>
      <c r="G96" s="1">
        <f t="shared" si="8"/>
        <v>0.4424924314374899</v>
      </c>
      <c r="H96" s="1">
        <f t="shared" si="9"/>
        <v>0.47369193377658769</v>
      </c>
      <c r="I96">
        <v>11846140</v>
      </c>
      <c r="J96">
        <v>5681</v>
      </c>
      <c r="K96">
        <v>168</v>
      </c>
      <c r="L96">
        <v>41403509</v>
      </c>
      <c r="M96">
        <v>2054</v>
      </c>
      <c r="N96">
        <v>1105710</v>
      </c>
      <c r="O96">
        <v>12</v>
      </c>
      <c r="P96">
        <v>2018</v>
      </c>
      <c r="Q96">
        <v>805.38900000000001</v>
      </c>
      <c r="R96">
        <v>1919.402</v>
      </c>
      <c r="S96" t="s">
        <v>100</v>
      </c>
      <c r="T96" t="s">
        <v>214</v>
      </c>
      <c r="U96">
        <v>95</v>
      </c>
      <c r="V96">
        <v>0</v>
      </c>
      <c r="W96">
        <v>255</v>
      </c>
      <c r="X96" t="s">
        <v>48</v>
      </c>
      <c r="Y96">
        <v>6</v>
      </c>
      <c r="Z96" t="s">
        <v>105</v>
      </c>
      <c r="AA96">
        <v>54363262</v>
      </c>
      <c r="AB96" t="s">
        <v>44</v>
      </c>
      <c r="AC96">
        <v>6</v>
      </c>
      <c r="AD96">
        <v>47447948</v>
      </c>
      <c r="AE96">
        <v>5719697</v>
      </c>
      <c r="AF96">
        <v>1145627</v>
      </c>
      <c r="AG96">
        <v>49598</v>
      </c>
      <c r="AH96">
        <v>391</v>
      </c>
      <c r="AI96">
        <v>1</v>
      </c>
      <c r="AK96">
        <v>6</v>
      </c>
      <c r="AL96">
        <v>-19</v>
      </c>
      <c r="AM96">
        <v>24</v>
      </c>
      <c r="AN96" t="s">
        <v>1058</v>
      </c>
      <c r="AO96">
        <v>1.4</v>
      </c>
      <c r="AP96" t="s">
        <v>48</v>
      </c>
      <c r="AQ96" t="s">
        <v>39</v>
      </c>
      <c r="AR96">
        <v>94</v>
      </c>
    </row>
    <row r="97" spans="1:44" x14ac:dyDescent="0.25">
      <c r="A97" t="s">
        <v>38</v>
      </c>
      <c r="B97" t="s">
        <v>39</v>
      </c>
      <c r="C97" s="1">
        <v>3.5870000000000002</v>
      </c>
      <c r="D97" s="1">
        <f t="shared" si="5"/>
        <v>9290286.9560000002</v>
      </c>
      <c r="E97" s="1">
        <f t="shared" si="6"/>
        <v>5.2714022970379384</v>
      </c>
      <c r="F97" s="1">
        <f t="shared" si="7"/>
        <v>4.3834142252946791</v>
      </c>
      <c r="G97" s="1">
        <f t="shared" si="8"/>
        <v>0.43554889800707747</v>
      </c>
      <c r="H97" s="1">
        <f t="shared" si="9"/>
        <v>0.47763236078452942</v>
      </c>
      <c r="I97">
        <v>19197579</v>
      </c>
      <c r="J97">
        <v>2507</v>
      </c>
      <c r="L97">
        <v>40723176</v>
      </c>
      <c r="M97">
        <v>1720</v>
      </c>
      <c r="N97">
        <v>54630</v>
      </c>
      <c r="O97">
        <v>12</v>
      </c>
      <c r="P97">
        <v>2018</v>
      </c>
      <c r="Q97">
        <v>292.27300000000002</v>
      </c>
      <c r="R97">
        <v>2170.6120000000001</v>
      </c>
      <c r="S97" t="s">
        <v>100</v>
      </c>
      <c r="T97" t="s">
        <v>215</v>
      </c>
      <c r="U97">
        <v>96</v>
      </c>
      <c r="V97">
        <v>0</v>
      </c>
      <c r="W97">
        <v>255</v>
      </c>
      <c r="X97" t="s">
        <v>48</v>
      </c>
      <c r="Y97">
        <v>5</v>
      </c>
      <c r="Z97" t="s">
        <v>105</v>
      </c>
      <c r="AA97">
        <v>59979612</v>
      </c>
      <c r="AB97" t="s">
        <v>44</v>
      </c>
      <c r="AC97">
        <v>5</v>
      </c>
      <c r="AD97">
        <v>48972840</v>
      </c>
      <c r="AE97">
        <v>9181274</v>
      </c>
      <c r="AF97">
        <v>1749888</v>
      </c>
      <c r="AG97">
        <v>74979</v>
      </c>
      <c r="AH97">
        <v>630</v>
      </c>
      <c r="AI97">
        <v>1</v>
      </c>
      <c r="AK97">
        <v>6</v>
      </c>
      <c r="AL97">
        <v>-22</v>
      </c>
      <c r="AM97">
        <v>23</v>
      </c>
      <c r="AN97" t="s">
        <v>1058</v>
      </c>
      <c r="AO97">
        <v>1.4</v>
      </c>
      <c r="AP97" t="s">
        <v>48</v>
      </c>
      <c r="AQ97" t="s">
        <v>39</v>
      </c>
      <c r="AR97">
        <v>95</v>
      </c>
    </row>
    <row r="98" spans="1:44" x14ac:dyDescent="0.25">
      <c r="A98" t="s">
        <v>38</v>
      </c>
      <c r="B98" t="s">
        <v>39</v>
      </c>
      <c r="C98" s="1">
        <v>3.5870000000000002</v>
      </c>
      <c r="D98" s="1">
        <f t="shared" si="5"/>
        <v>9290286.9560000002</v>
      </c>
      <c r="E98" s="1">
        <f t="shared" si="6"/>
        <v>0.77686674633217856</v>
      </c>
      <c r="F98" s="1">
        <f t="shared" si="7"/>
        <v>0.59942798606489023</v>
      </c>
      <c r="G98" s="1">
        <f t="shared" si="8"/>
        <v>1.1345580824912813</v>
      </c>
      <c r="H98" s="1">
        <f t="shared" si="9"/>
        <v>1.291610278111891</v>
      </c>
      <c r="I98">
        <v>3591971</v>
      </c>
      <c r="L98">
        <v>5568858</v>
      </c>
      <c r="M98">
        <v>103</v>
      </c>
      <c r="O98">
        <v>134</v>
      </c>
      <c r="P98">
        <v>2018</v>
      </c>
      <c r="Q98">
        <v>858.15</v>
      </c>
      <c r="R98">
        <v>1799.58</v>
      </c>
      <c r="S98" t="s">
        <v>100</v>
      </c>
      <c r="T98" t="s">
        <v>216</v>
      </c>
      <c r="U98">
        <v>97</v>
      </c>
      <c r="V98">
        <v>0</v>
      </c>
      <c r="W98">
        <v>255</v>
      </c>
      <c r="X98" t="s">
        <v>48</v>
      </c>
      <c r="Y98">
        <v>3</v>
      </c>
      <c r="Z98" t="s">
        <v>105</v>
      </c>
      <c r="AA98">
        <v>9160932</v>
      </c>
      <c r="AB98" t="s">
        <v>44</v>
      </c>
      <c r="AC98">
        <v>5</v>
      </c>
      <c r="AD98">
        <v>7217315</v>
      </c>
      <c r="AE98">
        <v>1655298</v>
      </c>
      <c r="AF98">
        <v>277799</v>
      </c>
      <c r="AG98">
        <v>10444</v>
      </c>
      <c r="AH98">
        <v>75</v>
      </c>
      <c r="AI98">
        <v>1</v>
      </c>
      <c r="AK98">
        <v>6</v>
      </c>
      <c r="AL98">
        <v>-20</v>
      </c>
      <c r="AM98">
        <v>22</v>
      </c>
      <c r="AN98" t="s">
        <v>1058</v>
      </c>
      <c r="AO98">
        <v>1.4</v>
      </c>
      <c r="AP98" t="s">
        <v>48</v>
      </c>
      <c r="AQ98" t="s">
        <v>39</v>
      </c>
      <c r="AR98">
        <v>96</v>
      </c>
    </row>
    <row r="99" spans="1:44" x14ac:dyDescent="0.25">
      <c r="A99" t="s">
        <v>38</v>
      </c>
      <c r="B99" t="s">
        <v>39</v>
      </c>
      <c r="C99" s="1">
        <v>0.43009999999999998</v>
      </c>
      <c r="D99" s="1">
        <f t="shared" si="5"/>
        <v>1113953.8388</v>
      </c>
      <c r="E99" s="1">
        <f t="shared" si="6"/>
        <v>5.5292201395302554</v>
      </c>
      <c r="F99" s="1">
        <f t="shared" si="7"/>
        <v>4.1733398980051168</v>
      </c>
      <c r="G99" s="1">
        <f t="shared" si="8"/>
        <v>0.42527324340026074</v>
      </c>
      <c r="H99" s="1">
        <f t="shared" si="9"/>
        <v>0.48950611487613821</v>
      </c>
      <c r="I99">
        <v>2123237</v>
      </c>
      <c r="L99">
        <v>4648908</v>
      </c>
      <c r="M99">
        <v>598</v>
      </c>
      <c r="O99">
        <v>134</v>
      </c>
      <c r="P99">
        <v>2018</v>
      </c>
      <c r="Q99">
        <v>835.11</v>
      </c>
      <c r="R99">
        <v>2231.7199999999998</v>
      </c>
      <c r="S99" t="s">
        <v>217</v>
      </c>
      <c r="T99" t="s">
        <v>218</v>
      </c>
      <c r="U99">
        <v>98</v>
      </c>
      <c r="V99">
        <v>0</v>
      </c>
      <c r="W99">
        <v>255</v>
      </c>
      <c r="X99" t="s">
        <v>48</v>
      </c>
      <c r="Y99">
        <v>3</v>
      </c>
      <c r="Z99" t="s">
        <v>219</v>
      </c>
      <c r="AA99">
        <v>6772743</v>
      </c>
      <c r="AB99" t="s">
        <v>44</v>
      </c>
      <c r="AC99">
        <v>6</v>
      </c>
      <c r="AD99">
        <v>6159296</v>
      </c>
      <c r="AE99">
        <v>542632</v>
      </c>
      <c r="AF99">
        <v>67805</v>
      </c>
      <c r="AG99">
        <v>2963</v>
      </c>
      <c r="AH99">
        <v>47</v>
      </c>
      <c r="AK99">
        <v>5</v>
      </c>
      <c r="AL99">
        <v>-23</v>
      </c>
      <c r="AM99">
        <v>27</v>
      </c>
      <c r="AN99" t="s">
        <v>1058</v>
      </c>
      <c r="AO99">
        <v>1.4</v>
      </c>
      <c r="AP99" t="s">
        <v>220</v>
      </c>
      <c r="AQ99" t="s">
        <v>39</v>
      </c>
      <c r="AR99">
        <v>97</v>
      </c>
    </row>
    <row r="100" spans="1:44" x14ac:dyDescent="0.25">
      <c r="A100" t="s">
        <v>38</v>
      </c>
      <c r="B100" t="s">
        <v>39</v>
      </c>
      <c r="C100" s="1">
        <v>0.4834</v>
      </c>
      <c r="D100" s="1">
        <f t="shared" si="5"/>
        <v>1252000.1991999999</v>
      </c>
      <c r="E100" s="1">
        <f t="shared" si="6"/>
        <v>5.3869999416210961</v>
      </c>
      <c r="F100" s="1">
        <f t="shared" si="7"/>
        <v>4.9987276391800757</v>
      </c>
      <c r="G100" s="1">
        <f t="shared" si="8"/>
        <v>0.43085041398916918</v>
      </c>
      <c r="H100" s="1">
        <f t="shared" si="9"/>
        <v>0.4472705080678917</v>
      </c>
      <c r="I100">
        <v>978023</v>
      </c>
      <c r="J100">
        <v>2770</v>
      </c>
      <c r="L100">
        <v>6258408</v>
      </c>
      <c r="M100">
        <v>270</v>
      </c>
      <c r="N100">
        <v>21994</v>
      </c>
      <c r="O100">
        <v>134</v>
      </c>
      <c r="P100">
        <v>2018</v>
      </c>
      <c r="Q100">
        <v>836.03</v>
      </c>
      <c r="R100">
        <v>1042.68</v>
      </c>
      <c r="S100" t="s">
        <v>221</v>
      </c>
      <c r="T100" t="s">
        <v>222</v>
      </c>
      <c r="U100">
        <v>99</v>
      </c>
      <c r="V100">
        <v>0</v>
      </c>
      <c r="W100">
        <v>255</v>
      </c>
      <c r="X100" t="s">
        <v>48</v>
      </c>
      <c r="Y100">
        <v>5</v>
      </c>
      <c r="Z100" t="s">
        <v>223</v>
      </c>
      <c r="AA100">
        <v>7261465</v>
      </c>
      <c r="AB100" t="s">
        <v>44</v>
      </c>
      <c r="AC100">
        <v>5</v>
      </c>
      <c r="AD100">
        <v>6744525</v>
      </c>
      <c r="AE100">
        <v>425774</v>
      </c>
      <c r="AF100">
        <v>87020</v>
      </c>
      <c r="AG100">
        <v>4110</v>
      </c>
      <c r="AH100">
        <v>36</v>
      </c>
      <c r="AK100">
        <v>5</v>
      </c>
      <c r="AL100">
        <v>-21</v>
      </c>
      <c r="AM100">
        <v>26</v>
      </c>
      <c r="AN100" t="s">
        <v>1058</v>
      </c>
      <c r="AO100">
        <v>1.4</v>
      </c>
      <c r="AP100" t="s">
        <v>224</v>
      </c>
      <c r="AQ100" t="s">
        <v>39</v>
      </c>
      <c r="AR100">
        <v>98</v>
      </c>
    </row>
    <row r="101" spans="1:44" x14ac:dyDescent="0.25">
      <c r="A101" t="s">
        <v>38</v>
      </c>
      <c r="B101" t="s">
        <v>39</v>
      </c>
      <c r="C101" s="1">
        <v>0.53400000000000003</v>
      </c>
      <c r="D101" s="1">
        <f t="shared" si="5"/>
        <v>1383053.5920000002</v>
      </c>
      <c r="E101" s="1">
        <f t="shared" si="6"/>
        <v>5.3117327068841442</v>
      </c>
      <c r="F101" s="1">
        <f t="shared" si="7"/>
        <v>4.376687233968009</v>
      </c>
      <c r="G101" s="1">
        <f t="shared" si="8"/>
        <v>0.43389225065462589</v>
      </c>
      <c r="H101" s="1">
        <f t="shared" si="9"/>
        <v>0.47799928157575844</v>
      </c>
      <c r="I101">
        <v>2512381</v>
      </c>
      <c r="J101">
        <v>926</v>
      </c>
      <c r="L101">
        <v>6053193</v>
      </c>
      <c r="M101">
        <v>72</v>
      </c>
      <c r="N101">
        <v>1936</v>
      </c>
      <c r="O101">
        <v>134</v>
      </c>
      <c r="P101">
        <v>2018</v>
      </c>
      <c r="Q101">
        <v>851.48</v>
      </c>
      <c r="R101">
        <v>1126.82</v>
      </c>
      <c r="S101" t="s">
        <v>225</v>
      </c>
      <c r="T101" t="s">
        <v>226</v>
      </c>
      <c r="U101">
        <v>100</v>
      </c>
      <c r="V101">
        <v>0</v>
      </c>
      <c r="W101">
        <v>255</v>
      </c>
      <c r="X101" t="s">
        <v>48</v>
      </c>
      <c r="Y101">
        <v>5</v>
      </c>
      <c r="Z101" t="s">
        <v>227</v>
      </c>
      <c r="AA101">
        <v>8568508</v>
      </c>
      <c r="AB101" t="s">
        <v>44</v>
      </c>
      <c r="AC101">
        <v>5</v>
      </c>
      <c r="AD101">
        <v>7346411</v>
      </c>
      <c r="AE101">
        <v>1009486</v>
      </c>
      <c r="AF101">
        <v>203351</v>
      </c>
      <c r="AG101">
        <v>9182</v>
      </c>
      <c r="AH101">
        <v>78</v>
      </c>
      <c r="AK101">
        <v>5</v>
      </c>
      <c r="AL101">
        <v>-21</v>
      </c>
      <c r="AM101">
        <v>24</v>
      </c>
      <c r="AN101" t="s">
        <v>1058</v>
      </c>
      <c r="AO101">
        <v>1.4</v>
      </c>
      <c r="AP101" t="s">
        <v>228</v>
      </c>
      <c r="AQ101" t="s">
        <v>39</v>
      </c>
      <c r="AR101">
        <v>99</v>
      </c>
    </row>
    <row r="102" spans="1:44" x14ac:dyDescent="0.25">
      <c r="A102" t="s">
        <v>38</v>
      </c>
      <c r="B102" t="s">
        <v>39</v>
      </c>
      <c r="C102" s="1">
        <v>0.57199999999999995</v>
      </c>
      <c r="D102" s="1">
        <f t="shared" si="5"/>
        <v>1481473.1359999999</v>
      </c>
      <c r="E102" s="1">
        <f t="shared" si="6"/>
        <v>4.3084547703874128</v>
      </c>
      <c r="F102" s="1">
        <f t="shared" si="7"/>
        <v>3.8490195072966888</v>
      </c>
      <c r="G102" s="1">
        <f t="shared" si="8"/>
        <v>0.48176942105778109</v>
      </c>
      <c r="H102" s="1">
        <f t="shared" si="9"/>
        <v>0.50971210063489636</v>
      </c>
      <c r="I102">
        <v>1443593</v>
      </c>
      <c r="J102">
        <v>512</v>
      </c>
      <c r="L102">
        <v>5702219</v>
      </c>
      <c r="M102">
        <v>344</v>
      </c>
      <c r="N102">
        <v>8739</v>
      </c>
      <c r="O102">
        <v>134</v>
      </c>
      <c r="P102">
        <v>2018</v>
      </c>
      <c r="Q102">
        <v>787.38</v>
      </c>
      <c r="R102">
        <v>2567.04</v>
      </c>
      <c r="S102" t="s">
        <v>229</v>
      </c>
      <c r="T102" t="s">
        <v>230</v>
      </c>
      <c r="U102">
        <v>101</v>
      </c>
      <c r="V102">
        <v>0</v>
      </c>
      <c r="W102">
        <v>255</v>
      </c>
      <c r="X102" t="s">
        <v>48</v>
      </c>
      <c r="Y102">
        <v>5</v>
      </c>
      <c r="Z102" t="s">
        <v>231</v>
      </c>
      <c r="AA102">
        <v>7155407</v>
      </c>
      <c r="AB102" t="s">
        <v>44</v>
      </c>
      <c r="AC102">
        <v>5</v>
      </c>
      <c r="AD102">
        <v>6382860</v>
      </c>
      <c r="AE102">
        <v>649260</v>
      </c>
      <c r="AF102">
        <v>118857</v>
      </c>
      <c r="AG102">
        <v>4409</v>
      </c>
      <c r="AH102">
        <v>21</v>
      </c>
      <c r="AK102">
        <v>5</v>
      </c>
      <c r="AL102">
        <v>-23</v>
      </c>
      <c r="AM102">
        <v>25</v>
      </c>
      <c r="AN102" t="s">
        <v>1058</v>
      </c>
      <c r="AO102">
        <v>1.4</v>
      </c>
      <c r="AP102" t="s">
        <v>232</v>
      </c>
      <c r="AQ102" t="s">
        <v>39</v>
      </c>
      <c r="AR102">
        <v>100</v>
      </c>
    </row>
    <row r="103" spans="1:44" x14ac:dyDescent="0.25">
      <c r="A103" t="s">
        <v>38</v>
      </c>
      <c r="B103" t="s">
        <v>39</v>
      </c>
      <c r="C103" s="1">
        <v>0.63700000000000001</v>
      </c>
      <c r="D103" s="1">
        <f t="shared" si="5"/>
        <v>1649822.3559999999</v>
      </c>
      <c r="E103" s="1">
        <f t="shared" si="6"/>
        <v>3.3756482810080191</v>
      </c>
      <c r="F103" s="1">
        <f t="shared" si="7"/>
        <v>1.7712009958967971</v>
      </c>
      <c r="G103" s="1">
        <f t="shared" si="8"/>
        <v>0.544278783039846</v>
      </c>
      <c r="H103" s="1">
        <f t="shared" si="9"/>
        <v>0.75139115097965348</v>
      </c>
      <c r="I103">
        <v>3040540</v>
      </c>
      <c r="J103">
        <v>6265</v>
      </c>
      <c r="L103">
        <v>2922167</v>
      </c>
      <c r="M103">
        <v>1251</v>
      </c>
      <c r="N103">
        <v>918918</v>
      </c>
      <c r="O103">
        <v>134</v>
      </c>
      <c r="P103">
        <v>2018</v>
      </c>
      <c r="Q103">
        <v>289.54000000000002</v>
      </c>
      <c r="R103">
        <v>2399.81</v>
      </c>
      <c r="S103" t="s">
        <v>233</v>
      </c>
      <c r="T103" t="s">
        <v>234</v>
      </c>
      <c r="U103">
        <v>102</v>
      </c>
      <c r="V103">
        <v>0</v>
      </c>
      <c r="W103">
        <v>255</v>
      </c>
      <c r="X103" t="s">
        <v>48</v>
      </c>
      <c r="Y103">
        <v>5</v>
      </c>
      <c r="Z103" t="s">
        <v>235</v>
      </c>
      <c r="AA103">
        <v>6889141</v>
      </c>
      <c r="AB103" t="s">
        <v>44</v>
      </c>
      <c r="AC103">
        <v>6</v>
      </c>
      <c r="AD103">
        <v>5569220</v>
      </c>
      <c r="AE103">
        <v>1221201</v>
      </c>
      <c r="AF103">
        <v>96353</v>
      </c>
      <c r="AG103">
        <v>2354</v>
      </c>
      <c r="AH103">
        <v>13</v>
      </c>
      <c r="AK103">
        <v>5</v>
      </c>
      <c r="AL103">
        <v>-23</v>
      </c>
      <c r="AM103">
        <v>25</v>
      </c>
      <c r="AN103" t="s">
        <v>1058</v>
      </c>
      <c r="AO103">
        <v>1.4</v>
      </c>
      <c r="AP103" t="s">
        <v>236</v>
      </c>
      <c r="AQ103" t="s">
        <v>39</v>
      </c>
      <c r="AR103">
        <v>101</v>
      </c>
    </row>
    <row r="104" spans="1:44" x14ac:dyDescent="0.25">
      <c r="A104" t="s">
        <v>38</v>
      </c>
      <c r="B104" t="s">
        <v>39</v>
      </c>
      <c r="C104" s="1">
        <v>0.65800000000000003</v>
      </c>
      <c r="D104" s="1">
        <f t="shared" si="5"/>
        <v>1704212.1040000001</v>
      </c>
      <c r="E104" s="1">
        <f t="shared" si="6"/>
        <v>4.1663669582762219</v>
      </c>
      <c r="F104" s="1">
        <f t="shared" si="7"/>
        <v>3.125137996320674</v>
      </c>
      <c r="G104" s="1">
        <f t="shared" si="8"/>
        <v>0.48991556869028097</v>
      </c>
      <c r="H104" s="1">
        <f t="shared" si="9"/>
        <v>0.56567293536171226</v>
      </c>
      <c r="I104">
        <v>3583420</v>
      </c>
      <c r="J104">
        <v>6389</v>
      </c>
      <c r="L104">
        <v>5325898</v>
      </c>
      <c r="M104">
        <v>1973</v>
      </c>
      <c r="N104">
        <v>299665</v>
      </c>
      <c r="O104">
        <v>134</v>
      </c>
      <c r="P104">
        <v>2018</v>
      </c>
      <c r="Q104">
        <v>307.32</v>
      </c>
      <c r="R104">
        <v>2741.05</v>
      </c>
      <c r="S104" t="s">
        <v>237</v>
      </c>
      <c r="T104" t="s">
        <v>238</v>
      </c>
      <c r="U104">
        <v>103</v>
      </c>
      <c r="V104">
        <v>0</v>
      </c>
      <c r="W104">
        <v>255</v>
      </c>
      <c r="X104" t="s">
        <v>48</v>
      </c>
      <c r="Y104">
        <v>5</v>
      </c>
      <c r="Z104" t="s">
        <v>239</v>
      </c>
      <c r="AA104">
        <v>9217345</v>
      </c>
      <c r="AB104" t="s">
        <v>44</v>
      </c>
      <c r="AC104">
        <v>6</v>
      </c>
      <c r="AD104">
        <v>7100373</v>
      </c>
      <c r="AE104">
        <v>1743835</v>
      </c>
      <c r="AF104">
        <v>351039</v>
      </c>
      <c r="AG104">
        <v>21752</v>
      </c>
      <c r="AH104">
        <v>344</v>
      </c>
      <c r="AI104">
        <v>2</v>
      </c>
      <c r="AK104">
        <v>6</v>
      </c>
      <c r="AL104">
        <v>-23</v>
      </c>
      <c r="AM104">
        <v>22</v>
      </c>
      <c r="AN104" t="s">
        <v>1058</v>
      </c>
      <c r="AO104">
        <v>1.4</v>
      </c>
      <c r="AP104" t="s">
        <v>240</v>
      </c>
      <c r="AQ104" t="s">
        <v>39</v>
      </c>
      <c r="AR104">
        <v>102</v>
      </c>
    </row>
    <row r="105" spans="1:44" x14ac:dyDescent="0.25">
      <c r="A105" t="s">
        <v>38</v>
      </c>
      <c r="B105" t="s">
        <v>39</v>
      </c>
      <c r="C105" s="1">
        <v>0.63800000000000001</v>
      </c>
      <c r="D105" s="1">
        <f t="shared" si="5"/>
        <v>1652412.344</v>
      </c>
      <c r="E105" s="1">
        <f t="shared" si="6"/>
        <v>3.8954259954378552</v>
      </c>
      <c r="F105" s="1">
        <f t="shared" si="7"/>
        <v>2.83536552907765</v>
      </c>
      <c r="G105" s="1">
        <f t="shared" si="8"/>
        <v>0.50666688566335261</v>
      </c>
      <c r="H105" s="1">
        <f t="shared" si="9"/>
        <v>0.59387558664865991</v>
      </c>
      <c r="I105">
        <v>2701165</v>
      </c>
      <c r="J105">
        <v>2776</v>
      </c>
      <c r="L105">
        <v>4685193</v>
      </c>
      <c r="M105">
        <v>3055</v>
      </c>
      <c r="N105">
        <v>496002</v>
      </c>
      <c r="O105">
        <v>134</v>
      </c>
      <c r="P105">
        <v>2018</v>
      </c>
      <c r="Q105">
        <v>168.81</v>
      </c>
      <c r="R105">
        <v>2558.2399999999998</v>
      </c>
      <c r="S105" t="s">
        <v>241</v>
      </c>
      <c r="T105" t="s">
        <v>242</v>
      </c>
      <c r="U105">
        <v>104</v>
      </c>
      <c r="V105">
        <v>0</v>
      </c>
      <c r="W105">
        <v>255</v>
      </c>
      <c r="X105" t="s">
        <v>48</v>
      </c>
      <c r="Y105">
        <v>5</v>
      </c>
      <c r="Z105" t="s">
        <v>243</v>
      </c>
      <c r="AA105">
        <v>7888191</v>
      </c>
      <c r="AB105" t="s">
        <v>44</v>
      </c>
      <c r="AC105">
        <v>5</v>
      </c>
      <c r="AD105">
        <v>6436850</v>
      </c>
      <c r="AE105">
        <v>1213638</v>
      </c>
      <c r="AF105">
        <v>226243</v>
      </c>
      <c r="AG105">
        <v>11319</v>
      </c>
      <c r="AH105">
        <v>140</v>
      </c>
      <c r="AI105">
        <v>1</v>
      </c>
      <c r="AK105">
        <v>6</v>
      </c>
      <c r="AL105">
        <v>-25</v>
      </c>
      <c r="AM105">
        <v>21</v>
      </c>
      <c r="AN105" t="s">
        <v>1058</v>
      </c>
      <c r="AO105">
        <v>1.4</v>
      </c>
      <c r="AP105" t="s">
        <v>244</v>
      </c>
      <c r="AQ105" t="s">
        <v>39</v>
      </c>
      <c r="AR105">
        <v>103</v>
      </c>
    </row>
    <row r="106" spans="1:44" x14ac:dyDescent="0.25">
      <c r="A106" t="s">
        <v>38</v>
      </c>
      <c r="B106" t="s">
        <v>39</v>
      </c>
      <c r="C106" s="1">
        <v>0.65800000000000003</v>
      </c>
      <c r="D106" s="1">
        <f t="shared" si="5"/>
        <v>1704212.1040000001</v>
      </c>
      <c r="E106" s="1">
        <f t="shared" si="6"/>
        <v>4.5356637133707389</v>
      </c>
      <c r="F106" s="1">
        <f t="shared" si="7"/>
        <v>3.8138310276899663</v>
      </c>
      <c r="G106" s="1">
        <f t="shared" si="8"/>
        <v>0.46954754732367893</v>
      </c>
      <c r="H106" s="1">
        <f t="shared" si="9"/>
        <v>0.5120581421461099</v>
      </c>
      <c r="I106">
        <v>2578605</v>
      </c>
      <c r="J106">
        <v>954</v>
      </c>
      <c r="L106">
        <v>6499577</v>
      </c>
      <c r="M106">
        <v>1830</v>
      </c>
      <c r="N106">
        <v>2549</v>
      </c>
      <c r="O106">
        <v>134</v>
      </c>
      <c r="P106">
        <v>2018</v>
      </c>
      <c r="Q106">
        <v>698.59</v>
      </c>
      <c r="R106">
        <v>2225.7600000000002</v>
      </c>
      <c r="S106" t="s">
        <v>245</v>
      </c>
      <c r="T106" t="s">
        <v>246</v>
      </c>
      <c r="U106">
        <v>105</v>
      </c>
      <c r="V106">
        <v>0</v>
      </c>
      <c r="W106">
        <v>255</v>
      </c>
      <c r="X106" t="s">
        <v>48</v>
      </c>
      <c r="Y106">
        <v>5</v>
      </c>
      <c r="Z106" t="s">
        <v>239</v>
      </c>
      <c r="AA106">
        <v>9083515</v>
      </c>
      <c r="AB106" t="s">
        <v>44</v>
      </c>
      <c r="AC106">
        <v>5</v>
      </c>
      <c r="AD106">
        <v>7729733</v>
      </c>
      <c r="AE106">
        <v>1166828</v>
      </c>
      <c r="AF106">
        <v>179501</v>
      </c>
      <c r="AG106">
        <v>7383</v>
      </c>
      <c r="AH106">
        <v>69</v>
      </c>
      <c r="AI106">
        <v>1</v>
      </c>
      <c r="AK106">
        <v>6</v>
      </c>
      <c r="AL106">
        <v>-23</v>
      </c>
      <c r="AM106">
        <v>21</v>
      </c>
      <c r="AN106" t="s">
        <v>1058</v>
      </c>
      <c r="AO106">
        <v>1.4</v>
      </c>
      <c r="AP106" t="s">
        <v>247</v>
      </c>
      <c r="AQ106" t="s">
        <v>39</v>
      </c>
      <c r="AR106">
        <v>104</v>
      </c>
    </row>
    <row r="107" spans="1:44" x14ac:dyDescent="0.25">
      <c r="A107" t="s">
        <v>38</v>
      </c>
      <c r="B107" t="s">
        <v>39</v>
      </c>
      <c r="C107" s="1">
        <v>0.67200000000000004</v>
      </c>
      <c r="D107" s="1">
        <f t="shared" si="5"/>
        <v>1740471.9360000002</v>
      </c>
      <c r="E107" s="1">
        <f t="shared" si="6"/>
        <v>4.7471388817613196</v>
      </c>
      <c r="F107" s="1">
        <f t="shared" si="7"/>
        <v>4.0167369869042231</v>
      </c>
      <c r="G107" s="1">
        <f t="shared" si="8"/>
        <v>0.45896971662851777</v>
      </c>
      <c r="H107" s="1">
        <f t="shared" si="9"/>
        <v>0.4989572096488834</v>
      </c>
      <c r="I107">
        <v>3119525</v>
      </c>
      <c r="J107">
        <v>6112</v>
      </c>
      <c r="K107">
        <v>308</v>
      </c>
      <c r="L107">
        <v>6991018</v>
      </c>
      <c r="M107">
        <v>1711</v>
      </c>
      <c r="N107">
        <v>16505</v>
      </c>
      <c r="O107">
        <v>134</v>
      </c>
      <c r="P107">
        <v>2018</v>
      </c>
      <c r="Q107">
        <v>134.33000000000001</v>
      </c>
      <c r="R107">
        <v>2653.31</v>
      </c>
      <c r="S107" t="s">
        <v>248</v>
      </c>
      <c r="T107" t="s">
        <v>249</v>
      </c>
      <c r="U107">
        <v>106</v>
      </c>
      <c r="V107">
        <v>0</v>
      </c>
      <c r="W107">
        <v>255</v>
      </c>
      <c r="X107" t="s">
        <v>48</v>
      </c>
      <c r="Y107">
        <v>6</v>
      </c>
      <c r="Z107" t="s">
        <v>250</v>
      </c>
      <c r="AA107">
        <v>10135179</v>
      </c>
      <c r="AB107" t="s">
        <v>44</v>
      </c>
      <c r="AC107">
        <v>5</v>
      </c>
      <c r="AD107">
        <v>8262262</v>
      </c>
      <c r="AE107">
        <v>1559702</v>
      </c>
      <c r="AF107">
        <v>297351</v>
      </c>
      <c r="AG107">
        <v>15694</v>
      </c>
      <c r="AH107">
        <v>170</v>
      </c>
      <c r="AK107">
        <v>5</v>
      </c>
      <c r="AL107">
        <v>-23</v>
      </c>
      <c r="AM107">
        <v>20</v>
      </c>
      <c r="AN107" t="s">
        <v>1058</v>
      </c>
      <c r="AO107">
        <v>1.4</v>
      </c>
      <c r="AP107" t="s">
        <v>251</v>
      </c>
      <c r="AQ107" t="s">
        <v>39</v>
      </c>
      <c r="AR107">
        <v>105</v>
      </c>
    </row>
    <row r="108" spans="1:44" x14ac:dyDescent="0.25">
      <c r="A108" t="s">
        <v>38</v>
      </c>
      <c r="B108" t="s">
        <v>39</v>
      </c>
      <c r="C108" s="1">
        <v>0.66100000000000003</v>
      </c>
      <c r="D108" s="1">
        <f t="shared" si="5"/>
        <v>1711982.068</v>
      </c>
      <c r="E108" s="1">
        <f t="shared" si="6"/>
        <v>4.3938544337603425</v>
      </c>
      <c r="F108" s="1">
        <f t="shared" si="7"/>
        <v>3.3002524416628409</v>
      </c>
      <c r="G108" s="1">
        <f t="shared" si="8"/>
        <v>0.47706457375813355</v>
      </c>
      <c r="H108" s="1">
        <f t="shared" si="9"/>
        <v>0.55046082853447154</v>
      </c>
      <c r="I108">
        <v>3447918</v>
      </c>
      <c r="J108">
        <v>4226</v>
      </c>
      <c r="L108">
        <v>5649973</v>
      </c>
      <c r="M108">
        <v>3615</v>
      </c>
      <c r="N108">
        <v>266783</v>
      </c>
      <c r="O108">
        <v>134</v>
      </c>
      <c r="P108">
        <v>2018</v>
      </c>
      <c r="Q108">
        <v>686.75</v>
      </c>
      <c r="R108">
        <v>1555.15</v>
      </c>
      <c r="S108" t="s">
        <v>252</v>
      </c>
      <c r="T108" t="s">
        <v>253</v>
      </c>
      <c r="U108">
        <v>107</v>
      </c>
      <c r="V108">
        <v>0</v>
      </c>
      <c r="W108">
        <v>255</v>
      </c>
      <c r="X108" t="s">
        <v>48</v>
      </c>
      <c r="Y108">
        <v>5</v>
      </c>
      <c r="Z108" t="s">
        <v>254</v>
      </c>
      <c r="AA108">
        <v>9372515</v>
      </c>
      <c r="AB108" t="s">
        <v>44</v>
      </c>
      <c r="AC108">
        <v>6</v>
      </c>
      <c r="AD108">
        <v>7522200</v>
      </c>
      <c r="AE108">
        <v>1521810</v>
      </c>
      <c r="AF108">
        <v>311928</v>
      </c>
      <c r="AG108">
        <v>16402</v>
      </c>
      <c r="AH108">
        <v>175</v>
      </c>
      <c r="AK108">
        <v>5</v>
      </c>
      <c r="AL108">
        <v>-22</v>
      </c>
      <c r="AM108">
        <v>20</v>
      </c>
      <c r="AN108" t="s">
        <v>1058</v>
      </c>
      <c r="AO108">
        <v>1.4</v>
      </c>
      <c r="AP108" t="s">
        <v>255</v>
      </c>
      <c r="AQ108" t="s">
        <v>39</v>
      </c>
      <c r="AR108">
        <v>106</v>
      </c>
    </row>
    <row r="109" spans="1:44" x14ac:dyDescent="0.25">
      <c r="A109" t="s">
        <v>38</v>
      </c>
      <c r="B109" t="s">
        <v>39</v>
      </c>
      <c r="C109" s="1">
        <v>0.66200000000000003</v>
      </c>
      <c r="D109" s="1">
        <f t="shared" si="5"/>
        <v>1714572.0560000001</v>
      </c>
      <c r="E109" s="1">
        <f t="shared" si="6"/>
        <v>5.1152898294990052</v>
      </c>
      <c r="F109" s="1">
        <f t="shared" si="7"/>
        <v>3.9032241174004061</v>
      </c>
      <c r="G109" s="1">
        <f t="shared" si="8"/>
        <v>0.44214516190263209</v>
      </c>
      <c r="H109" s="1">
        <f t="shared" si="9"/>
        <v>0.50616050613687924</v>
      </c>
      <c r="I109">
        <v>4842736</v>
      </c>
      <c r="J109">
        <v>314</v>
      </c>
      <c r="K109">
        <v>3683</v>
      </c>
      <c r="L109">
        <v>6692359</v>
      </c>
      <c r="M109">
        <v>594</v>
      </c>
      <c r="N109">
        <v>3820</v>
      </c>
      <c r="O109">
        <v>134</v>
      </c>
      <c r="P109">
        <v>2018</v>
      </c>
      <c r="Q109">
        <v>747.67</v>
      </c>
      <c r="R109">
        <v>1118.77</v>
      </c>
      <c r="S109" t="s">
        <v>256</v>
      </c>
      <c r="T109" t="s">
        <v>257</v>
      </c>
      <c r="U109">
        <v>108</v>
      </c>
      <c r="V109">
        <v>0</v>
      </c>
      <c r="W109">
        <v>255</v>
      </c>
      <c r="X109" t="s">
        <v>48</v>
      </c>
      <c r="Y109">
        <v>6</v>
      </c>
      <c r="Z109" t="s">
        <v>258</v>
      </c>
      <c r="AA109">
        <v>11543506</v>
      </c>
      <c r="AB109" t="s">
        <v>44</v>
      </c>
      <c r="AC109">
        <v>5</v>
      </c>
      <c r="AD109">
        <v>8770533</v>
      </c>
      <c r="AE109">
        <v>2306854</v>
      </c>
      <c r="AF109">
        <v>441149</v>
      </c>
      <c r="AG109">
        <v>24635</v>
      </c>
      <c r="AH109">
        <v>335</v>
      </c>
      <c r="AK109">
        <v>5</v>
      </c>
      <c r="AL109">
        <v>-21</v>
      </c>
      <c r="AM109">
        <v>22</v>
      </c>
      <c r="AN109" t="s">
        <v>1058</v>
      </c>
      <c r="AO109">
        <v>1.4</v>
      </c>
      <c r="AP109" t="s">
        <v>259</v>
      </c>
      <c r="AQ109" t="s">
        <v>39</v>
      </c>
      <c r="AR109">
        <v>107</v>
      </c>
    </row>
    <row r="110" spans="1:44" x14ac:dyDescent="0.25">
      <c r="A110" t="s">
        <v>38</v>
      </c>
      <c r="B110" t="s">
        <v>39</v>
      </c>
      <c r="C110" s="1">
        <v>0.57899999999999996</v>
      </c>
      <c r="D110" s="1">
        <f t="shared" si="5"/>
        <v>1499603.0519999999</v>
      </c>
      <c r="E110" s="1">
        <f t="shared" si="6"/>
        <v>5.3303905919231225</v>
      </c>
      <c r="F110" s="1">
        <f t="shared" si="7"/>
        <v>4.6449398663933907</v>
      </c>
      <c r="G110" s="1">
        <f t="shared" si="8"/>
        <v>0.43313221176377309</v>
      </c>
      <c r="H110" s="1">
        <f t="shared" si="9"/>
        <v>0.46399142239164998</v>
      </c>
      <c r="I110">
        <v>2304370</v>
      </c>
      <c r="J110">
        <v>3054</v>
      </c>
      <c r="K110">
        <v>367</v>
      </c>
      <c r="L110">
        <v>6965566</v>
      </c>
      <c r="M110">
        <v>1469</v>
      </c>
      <c r="N110">
        <v>6406</v>
      </c>
      <c r="O110">
        <v>134</v>
      </c>
      <c r="P110">
        <v>2018</v>
      </c>
      <c r="Q110">
        <v>841.63</v>
      </c>
      <c r="R110">
        <v>1365.4</v>
      </c>
      <c r="S110" t="s">
        <v>260</v>
      </c>
      <c r="T110" t="s">
        <v>261</v>
      </c>
      <c r="U110">
        <v>109</v>
      </c>
      <c r="V110">
        <v>0</v>
      </c>
      <c r="W110">
        <v>255</v>
      </c>
      <c r="X110" t="s">
        <v>262</v>
      </c>
      <c r="Y110">
        <v>6</v>
      </c>
      <c r="Z110" t="s">
        <v>263</v>
      </c>
      <c r="AA110">
        <v>9281232</v>
      </c>
      <c r="AB110" t="s">
        <v>44</v>
      </c>
      <c r="AC110">
        <v>5</v>
      </c>
      <c r="AD110">
        <v>7993470</v>
      </c>
      <c r="AE110">
        <v>1052247</v>
      </c>
      <c r="AF110">
        <v>222412</v>
      </c>
      <c r="AG110">
        <v>12920</v>
      </c>
      <c r="AH110">
        <v>183</v>
      </c>
      <c r="AK110">
        <v>5</v>
      </c>
      <c r="AL110">
        <v>-24</v>
      </c>
      <c r="AM110">
        <v>21</v>
      </c>
      <c r="AN110" t="s">
        <v>1058</v>
      </c>
      <c r="AO110">
        <v>1.4</v>
      </c>
      <c r="AP110" t="s">
        <v>264</v>
      </c>
      <c r="AQ110" t="s">
        <v>39</v>
      </c>
      <c r="AR110">
        <v>108</v>
      </c>
    </row>
    <row r="111" spans="1:44" x14ac:dyDescent="0.25">
      <c r="A111" t="s">
        <v>38</v>
      </c>
      <c r="B111" t="s">
        <v>39</v>
      </c>
      <c r="C111" s="1">
        <v>2.3380000000000001</v>
      </c>
      <c r="D111" s="1">
        <f t="shared" si="5"/>
        <v>6055391.9440000001</v>
      </c>
      <c r="E111" s="1">
        <f t="shared" si="6"/>
        <v>4.118470485582824</v>
      </c>
      <c r="F111" s="1">
        <f t="shared" si="7"/>
        <v>3.7854922046314363</v>
      </c>
      <c r="G111" s="1">
        <f t="shared" si="8"/>
        <v>0.49275611329834823</v>
      </c>
      <c r="H111" s="1">
        <f t="shared" si="9"/>
        <v>0.51397124450008502</v>
      </c>
      <c r="I111">
        <v>4391712</v>
      </c>
      <c r="J111">
        <v>1597</v>
      </c>
      <c r="L111">
        <v>22922639</v>
      </c>
      <c r="M111">
        <v>375</v>
      </c>
      <c r="N111">
        <v>9548</v>
      </c>
      <c r="O111">
        <v>134</v>
      </c>
      <c r="P111">
        <v>2018</v>
      </c>
      <c r="Q111">
        <v>958.76099999999997</v>
      </c>
      <c r="R111">
        <v>2973.16</v>
      </c>
      <c r="S111" t="s">
        <v>265</v>
      </c>
      <c r="T111" t="s">
        <v>266</v>
      </c>
      <c r="U111">
        <v>110</v>
      </c>
      <c r="V111">
        <v>0</v>
      </c>
      <c r="W111">
        <v>255</v>
      </c>
      <c r="X111" t="s">
        <v>48</v>
      </c>
      <c r="Y111">
        <v>5</v>
      </c>
      <c r="Z111" t="s">
        <v>267</v>
      </c>
      <c r="AA111">
        <v>27325871</v>
      </c>
      <c r="AB111" t="s">
        <v>44</v>
      </c>
      <c r="AC111">
        <v>4</v>
      </c>
      <c r="AD111">
        <v>24938953</v>
      </c>
      <c r="AE111">
        <v>2038412</v>
      </c>
      <c r="AF111">
        <v>334861</v>
      </c>
      <c r="AG111">
        <v>13520</v>
      </c>
      <c r="AH111">
        <v>125</v>
      </c>
      <c r="AK111">
        <v>5</v>
      </c>
      <c r="AL111">
        <v>-25</v>
      </c>
      <c r="AM111">
        <v>23</v>
      </c>
      <c r="AN111" t="s">
        <v>1058</v>
      </c>
      <c r="AO111">
        <v>1.4</v>
      </c>
      <c r="AP111" t="s">
        <v>268</v>
      </c>
      <c r="AQ111" t="s">
        <v>39</v>
      </c>
      <c r="AR111">
        <v>109</v>
      </c>
    </row>
    <row r="112" spans="1:44" x14ac:dyDescent="0.25">
      <c r="A112" t="s">
        <v>38</v>
      </c>
      <c r="B112" t="s">
        <v>39</v>
      </c>
      <c r="C112" s="1">
        <v>3.5870000000000002</v>
      </c>
      <c r="D112" s="1">
        <f t="shared" si="5"/>
        <v>9290286.9560000002</v>
      </c>
      <c r="E112" s="1">
        <f t="shared" si="6"/>
        <v>4.6637330154821104</v>
      </c>
      <c r="F112" s="1">
        <f t="shared" si="7"/>
        <v>4.4366581134913226</v>
      </c>
      <c r="G112" s="1">
        <f t="shared" si="8"/>
        <v>0.4630556203036687</v>
      </c>
      <c r="H112" s="1">
        <f t="shared" si="9"/>
        <v>0.47475770114376881</v>
      </c>
      <c r="I112">
        <v>4270711</v>
      </c>
      <c r="J112">
        <v>3528</v>
      </c>
      <c r="L112">
        <v>41217827</v>
      </c>
      <c r="M112">
        <v>1702</v>
      </c>
      <c r="N112">
        <v>45707</v>
      </c>
      <c r="O112">
        <v>150</v>
      </c>
      <c r="P112">
        <v>2018</v>
      </c>
      <c r="Q112">
        <v>919.53899999999999</v>
      </c>
      <c r="R112">
        <v>3049.3440000000001</v>
      </c>
      <c r="S112" t="s">
        <v>100</v>
      </c>
      <c r="T112" t="s">
        <v>269</v>
      </c>
      <c r="U112">
        <v>111</v>
      </c>
      <c r="V112">
        <v>0</v>
      </c>
      <c r="W112">
        <v>255</v>
      </c>
      <c r="X112" t="s">
        <v>48</v>
      </c>
      <c r="Y112">
        <v>5</v>
      </c>
      <c r="Z112" t="s">
        <v>102</v>
      </c>
      <c r="AA112">
        <v>45539475</v>
      </c>
      <c r="AB112" t="s">
        <v>44</v>
      </c>
      <c r="AC112">
        <v>5</v>
      </c>
      <c r="AD112">
        <v>43327418</v>
      </c>
      <c r="AE112">
        <v>1885312</v>
      </c>
      <c r="AF112">
        <v>314074</v>
      </c>
      <c r="AG112">
        <v>12566</v>
      </c>
      <c r="AH112">
        <v>105</v>
      </c>
      <c r="AK112">
        <v>5</v>
      </c>
      <c r="AL112">
        <v>-26</v>
      </c>
      <c r="AM112">
        <v>24</v>
      </c>
      <c r="AN112" t="s">
        <v>1058</v>
      </c>
      <c r="AO112">
        <v>1.4</v>
      </c>
      <c r="AP112" t="s">
        <v>48</v>
      </c>
      <c r="AQ112" t="s">
        <v>39</v>
      </c>
      <c r="AR112">
        <v>110</v>
      </c>
    </row>
    <row r="113" spans="1:44" x14ac:dyDescent="0.25">
      <c r="A113" t="s">
        <v>38</v>
      </c>
      <c r="B113" t="s">
        <v>39</v>
      </c>
      <c r="C113" s="1">
        <v>3.5870000000000002</v>
      </c>
      <c r="D113" s="1">
        <f t="shared" si="5"/>
        <v>9290286.9560000002</v>
      </c>
      <c r="E113" s="1">
        <f t="shared" si="6"/>
        <v>2.7814742561112338</v>
      </c>
      <c r="F113" s="1">
        <f t="shared" si="7"/>
        <v>1.6489596147626249</v>
      </c>
      <c r="G113" s="1">
        <f t="shared" si="8"/>
        <v>0.59960117833949456</v>
      </c>
      <c r="H113" s="1">
        <f t="shared" si="9"/>
        <v>0.77874449629248588</v>
      </c>
      <c r="I113">
        <v>11204914</v>
      </c>
      <c r="J113">
        <v>3531</v>
      </c>
      <c r="L113">
        <v>15319308</v>
      </c>
      <c r="M113">
        <v>7222</v>
      </c>
      <c r="N113">
        <v>7181377</v>
      </c>
      <c r="O113">
        <v>12</v>
      </c>
      <c r="P113">
        <v>2018</v>
      </c>
      <c r="Q113">
        <v>339.66800000000001</v>
      </c>
      <c r="R113">
        <v>3057.7269999999999</v>
      </c>
      <c r="S113" t="s">
        <v>100</v>
      </c>
      <c r="T113" t="s">
        <v>270</v>
      </c>
      <c r="U113">
        <v>112</v>
      </c>
      <c r="V113">
        <v>0</v>
      </c>
      <c r="W113">
        <v>255</v>
      </c>
      <c r="X113" t="s">
        <v>48</v>
      </c>
      <c r="Y113">
        <v>5</v>
      </c>
      <c r="Z113" t="s">
        <v>102</v>
      </c>
      <c r="AA113">
        <v>33716352</v>
      </c>
      <c r="AB113" t="s">
        <v>44</v>
      </c>
      <c r="AC113">
        <v>5</v>
      </c>
      <c r="AD113">
        <v>25840694</v>
      </c>
      <c r="AE113">
        <v>6698312</v>
      </c>
      <c r="AF113">
        <v>1129949</v>
      </c>
      <c r="AG113">
        <v>46973</v>
      </c>
      <c r="AH113">
        <v>422</v>
      </c>
      <c r="AI113">
        <v>2</v>
      </c>
      <c r="AK113">
        <v>6</v>
      </c>
      <c r="AL113">
        <v>-24</v>
      </c>
      <c r="AM113">
        <v>27</v>
      </c>
      <c r="AN113" t="s">
        <v>1058</v>
      </c>
      <c r="AO113">
        <v>1.4</v>
      </c>
      <c r="AP113" t="s">
        <v>48</v>
      </c>
      <c r="AQ113" t="s">
        <v>39</v>
      </c>
      <c r="AR113">
        <v>111</v>
      </c>
    </row>
    <row r="114" spans="1:44" x14ac:dyDescent="0.25">
      <c r="A114" t="s">
        <v>38</v>
      </c>
      <c r="B114" t="s">
        <v>39</v>
      </c>
      <c r="C114" s="1">
        <v>3.5870000000000002</v>
      </c>
      <c r="D114" s="1">
        <f t="shared" si="5"/>
        <v>9290286.9560000002</v>
      </c>
      <c r="E114" s="1">
        <f t="shared" si="6"/>
        <v>3.3826269467063379</v>
      </c>
      <c r="F114" s="1">
        <f t="shared" si="7"/>
        <v>2.3138736297178375</v>
      </c>
      <c r="G114" s="1">
        <f t="shared" si="8"/>
        <v>0.54371704495335882</v>
      </c>
      <c r="H114" s="1">
        <f t="shared" si="9"/>
        <v>0.65740072952008644</v>
      </c>
      <c r="I114">
        <v>14526139</v>
      </c>
      <c r="J114">
        <v>9789</v>
      </c>
      <c r="L114">
        <v>21496550</v>
      </c>
      <c r="M114">
        <v>12577</v>
      </c>
      <c r="N114">
        <v>2422552</v>
      </c>
      <c r="O114">
        <v>12</v>
      </c>
      <c r="P114">
        <v>2018</v>
      </c>
      <c r="Q114">
        <v>765.48400000000004</v>
      </c>
      <c r="R114">
        <v>3040.768</v>
      </c>
      <c r="S114" t="s">
        <v>100</v>
      </c>
      <c r="T114" t="s">
        <v>271</v>
      </c>
      <c r="U114">
        <v>113</v>
      </c>
      <c r="V114">
        <v>0</v>
      </c>
      <c r="W114">
        <v>255</v>
      </c>
      <c r="X114" t="s">
        <v>48</v>
      </c>
      <c r="Y114">
        <v>5</v>
      </c>
      <c r="Z114" t="s">
        <v>102</v>
      </c>
      <c r="AA114">
        <v>38467607</v>
      </c>
      <c r="AB114" t="s">
        <v>44</v>
      </c>
      <c r="AC114">
        <v>5</v>
      </c>
      <c r="AD114">
        <v>31425575</v>
      </c>
      <c r="AE114">
        <v>6029967</v>
      </c>
      <c r="AF114">
        <v>969837</v>
      </c>
      <c r="AG114">
        <v>41813</v>
      </c>
      <c r="AH114">
        <v>412</v>
      </c>
      <c r="AI114">
        <v>3</v>
      </c>
      <c r="AK114">
        <v>6</v>
      </c>
      <c r="AL114">
        <v>-27</v>
      </c>
      <c r="AM114">
        <v>27</v>
      </c>
      <c r="AN114" t="s">
        <v>1058</v>
      </c>
      <c r="AO114">
        <v>1.4</v>
      </c>
      <c r="AP114" t="s">
        <v>48</v>
      </c>
      <c r="AQ114" t="s">
        <v>39</v>
      </c>
      <c r="AR114">
        <v>112</v>
      </c>
    </row>
    <row r="115" spans="1:44" x14ac:dyDescent="0.25">
      <c r="A115" t="s">
        <v>38</v>
      </c>
      <c r="B115" t="s">
        <v>39</v>
      </c>
      <c r="C115" s="1">
        <v>3.5870000000000002</v>
      </c>
      <c r="D115" s="1">
        <f t="shared" si="5"/>
        <v>9290286.9560000002</v>
      </c>
      <c r="E115" s="1">
        <f t="shared" si="6"/>
        <v>4.8225176694961931</v>
      </c>
      <c r="F115" s="1">
        <f t="shared" si="7"/>
        <v>3.9468837909596211</v>
      </c>
      <c r="G115" s="1">
        <f t="shared" si="8"/>
        <v>0.45536860602105439</v>
      </c>
      <c r="H115" s="1">
        <f t="shared" si="9"/>
        <v>0.50335319571326809</v>
      </c>
      <c r="I115">
        <v>14830894</v>
      </c>
      <c r="J115">
        <v>1316</v>
      </c>
      <c r="K115">
        <v>315</v>
      </c>
      <c r="L115">
        <v>36667683</v>
      </c>
      <c r="M115">
        <v>19956</v>
      </c>
      <c r="N115">
        <v>275324</v>
      </c>
      <c r="O115">
        <v>12</v>
      </c>
      <c r="P115">
        <v>2018</v>
      </c>
      <c r="Q115">
        <v>567.52800000000002</v>
      </c>
      <c r="R115">
        <v>1744.691</v>
      </c>
      <c r="S115" t="s">
        <v>100</v>
      </c>
      <c r="T115" t="s">
        <v>272</v>
      </c>
      <c r="U115">
        <v>114</v>
      </c>
      <c r="V115">
        <v>0</v>
      </c>
      <c r="W115">
        <v>255</v>
      </c>
      <c r="X115" t="s">
        <v>48</v>
      </c>
      <c r="Y115">
        <v>6</v>
      </c>
      <c r="Z115" t="s">
        <v>105</v>
      </c>
      <c r="AA115">
        <v>51795488</v>
      </c>
      <c r="AB115" t="s">
        <v>44</v>
      </c>
      <c r="AC115">
        <v>5</v>
      </c>
      <c r="AD115">
        <v>44802573</v>
      </c>
      <c r="AE115">
        <v>5794879</v>
      </c>
      <c r="AF115">
        <v>1142610</v>
      </c>
      <c r="AG115">
        <v>54856</v>
      </c>
      <c r="AH115">
        <v>568</v>
      </c>
      <c r="AI115">
        <v>2</v>
      </c>
      <c r="AK115">
        <v>6</v>
      </c>
      <c r="AL115">
        <v>-28</v>
      </c>
      <c r="AM115">
        <v>27</v>
      </c>
      <c r="AN115" t="s">
        <v>1058</v>
      </c>
      <c r="AO115">
        <v>1.4</v>
      </c>
      <c r="AP115" t="s">
        <v>48</v>
      </c>
      <c r="AQ115" t="s">
        <v>39</v>
      </c>
      <c r="AR115">
        <v>113</v>
      </c>
    </row>
    <row r="116" spans="1:44" x14ac:dyDescent="0.25">
      <c r="A116" t="s">
        <v>38</v>
      </c>
      <c r="B116" t="s">
        <v>39</v>
      </c>
      <c r="C116" s="1">
        <v>3.5870000000000002</v>
      </c>
      <c r="D116" s="1">
        <f t="shared" si="5"/>
        <v>9290286.9560000002</v>
      </c>
      <c r="E116" s="1">
        <f t="shared" si="6"/>
        <v>4.2454615435239305</v>
      </c>
      <c r="F116" s="1">
        <f t="shared" si="7"/>
        <v>3.9516715870966688</v>
      </c>
      <c r="G116" s="1">
        <f t="shared" si="8"/>
        <v>0.48533045471935671</v>
      </c>
      <c r="H116" s="1">
        <f t="shared" si="9"/>
        <v>0.50304817506029487</v>
      </c>
      <c r="I116">
        <v>6372649</v>
      </c>
      <c r="K116">
        <v>2292</v>
      </c>
      <c r="L116">
        <v>36712163</v>
      </c>
      <c r="M116">
        <v>567</v>
      </c>
      <c r="O116">
        <v>12</v>
      </c>
      <c r="P116">
        <v>2018</v>
      </c>
      <c r="Q116">
        <v>820.08699999999999</v>
      </c>
      <c r="R116">
        <v>1828.7560000000001</v>
      </c>
      <c r="S116" t="s">
        <v>100</v>
      </c>
      <c r="T116" t="s">
        <v>273</v>
      </c>
      <c r="U116">
        <v>115</v>
      </c>
      <c r="V116">
        <v>0</v>
      </c>
      <c r="W116">
        <v>255</v>
      </c>
      <c r="X116" t="s">
        <v>48</v>
      </c>
      <c r="Y116">
        <v>4</v>
      </c>
      <c r="Z116" t="s">
        <v>105</v>
      </c>
      <c r="AA116">
        <v>43087671</v>
      </c>
      <c r="AB116" t="s">
        <v>44</v>
      </c>
      <c r="AC116">
        <v>5</v>
      </c>
      <c r="AD116">
        <v>39441556</v>
      </c>
      <c r="AE116">
        <v>2973148</v>
      </c>
      <c r="AF116">
        <v>638227</v>
      </c>
      <c r="AG116">
        <v>34336</v>
      </c>
      <c r="AH116">
        <v>404</v>
      </c>
      <c r="AK116">
        <v>5</v>
      </c>
      <c r="AL116">
        <v>-25</v>
      </c>
      <c r="AM116">
        <v>22</v>
      </c>
      <c r="AN116" t="s">
        <v>1058</v>
      </c>
      <c r="AO116">
        <v>1.4</v>
      </c>
      <c r="AP116" t="s">
        <v>48</v>
      </c>
      <c r="AQ116" t="s">
        <v>39</v>
      </c>
      <c r="AR116">
        <v>114</v>
      </c>
    </row>
    <row r="117" spans="1:44" x14ac:dyDescent="0.25">
      <c r="A117" t="s">
        <v>38</v>
      </c>
      <c r="B117" t="s">
        <v>39</v>
      </c>
      <c r="C117" s="1">
        <v>3.5870000000000002</v>
      </c>
      <c r="D117" s="1">
        <f t="shared" si="5"/>
        <v>9290286.9560000002</v>
      </c>
      <c r="E117" s="1">
        <f t="shared" si="6"/>
        <v>4.3336747498416024</v>
      </c>
      <c r="F117" s="1">
        <f t="shared" si="7"/>
        <v>3.7494412352358344</v>
      </c>
      <c r="G117" s="1">
        <f t="shared" si="8"/>
        <v>0.48036553816590272</v>
      </c>
      <c r="H117" s="1">
        <f t="shared" si="9"/>
        <v>0.51643625644541846</v>
      </c>
      <c r="I117">
        <v>7257729</v>
      </c>
      <c r="J117">
        <v>6558</v>
      </c>
      <c r="K117">
        <v>37431</v>
      </c>
      <c r="L117">
        <v>34833385</v>
      </c>
      <c r="M117">
        <v>1653</v>
      </c>
      <c r="N117">
        <v>181520</v>
      </c>
      <c r="O117">
        <v>12</v>
      </c>
      <c r="P117">
        <v>2018</v>
      </c>
      <c r="Q117">
        <v>357.01</v>
      </c>
      <c r="R117">
        <v>2988.82</v>
      </c>
      <c r="S117" t="s">
        <v>100</v>
      </c>
      <c r="T117" t="s">
        <v>274</v>
      </c>
      <c r="U117">
        <v>116</v>
      </c>
      <c r="V117">
        <v>0</v>
      </c>
      <c r="W117">
        <v>255</v>
      </c>
      <c r="X117" t="s">
        <v>48</v>
      </c>
      <c r="Y117">
        <v>6</v>
      </c>
      <c r="Z117" t="s">
        <v>105</v>
      </c>
      <c r="AA117">
        <v>42318276</v>
      </c>
      <c r="AB117" t="s">
        <v>44</v>
      </c>
      <c r="AC117">
        <v>5</v>
      </c>
      <c r="AD117">
        <v>40261082</v>
      </c>
      <c r="AE117">
        <v>1727639</v>
      </c>
      <c r="AF117">
        <v>315983</v>
      </c>
      <c r="AG117">
        <v>13445</v>
      </c>
      <c r="AH117">
        <v>125</v>
      </c>
      <c r="AI117">
        <v>2</v>
      </c>
      <c r="AK117">
        <v>6</v>
      </c>
      <c r="AL117">
        <v>-24</v>
      </c>
      <c r="AM117">
        <v>25</v>
      </c>
      <c r="AN117" t="s">
        <v>1058</v>
      </c>
      <c r="AO117">
        <v>1.4</v>
      </c>
      <c r="AP117" t="s">
        <v>48</v>
      </c>
      <c r="AQ117" t="s">
        <v>39</v>
      </c>
      <c r="AR117">
        <v>115</v>
      </c>
    </row>
    <row r="118" spans="1:44" x14ac:dyDescent="0.25">
      <c r="A118" t="s">
        <v>38</v>
      </c>
      <c r="B118" t="s">
        <v>39</v>
      </c>
      <c r="C118" s="1">
        <v>3.5870000000000002</v>
      </c>
      <c r="D118" s="1">
        <f t="shared" si="5"/>
        <v>9290286.9560000002</v>
      </c>
      <c r="E118" s="1">
        <f t="shared" si="6"/>
        <v>4.6405193084113385</v>
      </c>
      <c r="F118" s="1">
        <f t="shared" si="7"/>
        <v>4.1321055185714544</v>
      </c>
      <c r="G118" s="1">
        <f t="shared" si="8"/>
        <v>0.46421236886471373</v>
      </c>
      <c r="H118" s="1">
        <f t="shared" si="9"/>
        <v>0.49194244849879037</v>
      </c>
      <c r="I118">
        <v>7545343</v>
      </c>
      <c r="J118">
        <v>3824</v>
      </c>
      <c r="K118">
        <v>10831</v>
      </c>
      <c r="L118">
        <v>38388446</v>
      </c>
      <c r="M118">
        <v>2053</v>
      </c>
      <c r="N118">
        <v>100988</v>
      </c>
      <c r="O118">
        <v>12</v>
      </c>
      <c r="P118">
        <v>2018</v>
      </c>
      <c r="Q118">
        <v>905.5</v>
      </c>
      <c r="R118">
        <v>2860.578</v>
      </c>
      <c r="S118" t="s">
        <v>100</v>
      </c>
      <c r="T118" t="s">
        <v>275</v>
      </c>
      <c r="U118">
        <v>117</v>
      </c>
      <c r="V118">
        <v>0</v>
      </c>
      <c r="W118">
        <v>255</v>
      </c>
      <c r="X118" t="s">
        <v>48</v>
      </c>
      <c r="Y118">
        <v>6</v>
      </c>
      <c r="Z118" t="s">
        <v>105</v>
      </c>
      <c r="AA118">
        <v>46051485</v>
      </c>
      <c r="AB118" t="s">
        <v>44</v>
      </c>
      <c r="AC118">
        <v>5</v>
      </c>
      <c r="AD118">
        <v>43111756</v>
      </c>
      <c r="AE118">
        <v>2425392</v>
      </c>
      <c r="AF118">
        <v>489520</v>
      </c>
      <c r="AG118">
        <v>24558</v>
      </c>
      <c r="AH118">
        <v>259</v>
      </c>
      <c r="AK118">
        <v>5</v>
      </c>
      <c r="AL118">
        <v>-28</v>
      </c>
      <c r="AM118">
        <v>25</v>
      </c>
      <c r="AN118" t="s">
        <v>1058</v>
      </c>
      <c r="AO118">
        <v>1.4</v>
      </c>
      <c r="AP118" t="s">
        <v>48</v>
      </c>
      <c r="AQ118" t="s">
        <v>39</v>
      </c>
      <c r="AR118">
        <v>116</v>
      </c>
    </row>
    <row r="119" spans="1:44" x14ac:dyDescent="0.25">
      <c r="A119" t="s">
        <v>38</v>
      </c>
      <c r="B119" t="s">
        <v>39</v>
      </c>
      <c r="C119" s="1">
        <v>3.5870000000000002</v>
      </c>
      <c r="D119" s="1">
        <f t="shared" si="5"/>
        <v>9290286.9560000002</v>
      </c>
      <c r="E119" s="1">
        <f t="shared" si="6"/>
        <v>4.545855278746247</v>
      </c>
      <c r="F119" s="1">
        <f t="shared" si="7"/>
        <v>3.8714270259188752</v>
      </c>
      <c r="G119" s="1">
        <f t="shared" si="8"/>
        <v>0.4690209016861222</v>
      </c>
      <c r="H119" s="1">
        <f t="shared" si="9"/>
        <v>0.50823487300914838</v>
      </c>
      <c r="I119">
        <v>10786391</v>
      </c>
      <c r="K119">
        <v>86</v>
      </c>
      <c r="L119">
        <v>35966668</v>
      </c>
      <c r="M119">
        <v>2997</v>
      </c>
      <c r="O119">
        <v>12</v>
      </c>
      <c r="P119">
        <v>2018</v>
      </c>
      <c r="Q119">
        <v>812.505</v>
      </c>
      <c r="R119">
        <v>1839.5340000000001</v>
      </c>
      <c r="S119" t="s">
        <v>100</v>
      </c>
      <c r="T119" t="s">
        <v>276</v>
      </c>
      <c r="U119">
        <v>118</v>
      </c>
      <c r="V119">
        <v>0</v>
      </c>
      <c r="W119">
        <v>255</v>
      </c>
      <c r="X119" t="s">
        <v>48</v>
      </c>
      <c r="Y119">
        <v>4</v>
      </c>
      <c r="Z119" t="s">
        <v>105</v>
      </c>
      <c r="AA119">
        <v>46756142</v>
      </c>
      <c r="AB119" t="s">
        <v>44</v>
      </c>
      <c r="AC119">
        <v>6</v>
      </c>
      <c r="AD119">
        <v>42232300</v>
      </c>
      <c r="AE119">
        <v>3825740</v>
      </c>
      <c r="AF119">
        <v>670720</v>
      </c>
      <c r="AG119">
        <v>27139</v>
      </c>
      <c r="AH119">
        <v>243</v>
      </c>
      <c r="AK119">
        <v>5</v>
      </c>
      <c r="AL119">
        <v>-27</v>
      </c>
      <c r="AM119">
        <v>23</v>
      </c>
      <c r="AN119" t="s">
        <v>1058</v>
      </c>
      <c r="AO119">
        <v>1.4</v>
      </c>
      <c r="AP119" t="s">
        <v>48</v>
      </c>
      <c r="AQ119" t="s">
        <v>39</v>
      </c>
      <c r="AR119">
        <v>117</v>
      </c>
    </row>
    <row r="120" spans="1:44" x14ac:dyDescent="0.25">
      <c r="A120" t="s">
        <v>38</v>
      </c>
      <c r="B120" t="s">
        <v>39</v>
      </c>
      <c r="C120" s="1">
        <v>3.5870000000000002</v>
      </c>
      <c r="D120" s="1">
        <f t="shared" si="5"/>
        <v>9290286.9560000002</v>
      </c>
      <c r="E120" s="1">
        <f t="shared" si="6"/>
        <v>4.7814285188802943</v>
      </c>
      <c r="F120" s="1">
        <f t="shared" si="7"/>
        <v>4.131122987026064</v>
      </c>
      <c r="G120" s="1">
        <f t="shared" si="8"/>
        <v>0.45732102289768123</v>
      </c>
      <c r="H120" s="1">
        <f t="shared" si="9"/>
        <v>0.49200094593878468</v>
      </c>
      <c r="I120">
        <v>9559611</v>
      </c>
      <c r="J120">
        <v>2059</v>
      </c>
      <c r="K120">
        <v>650</v>
      </c>
      <c r="L120">
        <v>38379318</v>
      </c>
      <c r="M120">
        <v>2125</v>
      </c>
      <c r="N120">
        <v>17564</v>
      </c>
      <c r="O120">
        <v>12</v>
      </c>
      <c r="P120">
        <v>2018</v>
      </c>
      <c r="Q120">
        <v>847.66899999999998</v>
      </c>
      <c r="R120">
        <v>1933.825</v>
      </c>
      <c r="S120" t="s">
        <v>100</v>
      </c>
      <c r="T120" t="s">
        <v>277</v>
      </c>
      <c r="U120">
        <v>119</v>
      </c>
      <c r="V120">
        <v>0</v>
      </c>
      <c r="W120">
        <v>255</v>
      </c>
      <c r="X120" t="s">
        <v>48</v>
      </c>
      <c r="Y120">
        <v>6</v>
      </c>
      <c r="Z120" t="s">
        <v>105</v>
      </c>
      <c r="AA120">
        <v>47961327</v>
      </c>
      <c r="AB120" t="s">
        <v>44</v>
      </c>
      <c r="AC120">
        <v>5</v>
      </c>
      <c r="AD120">
        <v>44420843</v>
      </c>
      <c r="AE120">
        <v>2965021</v>
      </c>
      <c r="AF120">
        <v>551461</v>
      </c>
      <c r="AG120">
        <v>23826</v>
      </c>
      <c r="AH120">
        <v>175</v>
      </c>
      <c r="AI120">
        <v>1</v>
      </c>
      <c r="AK120">
        <v>6</v>
      </c>
      <c r="AL120">
        <v>-22</v>
      </c>
      <c r="AM120">
        <v>24</v>
      </c>
      <c r="AN120" t="s">
        <v>1058</v>
      </c>
      <c r="AO120">
        <v>1.4</v>
      </c>
      <c r="AP120" t="s">
        <v>48</v>
      </c>
      <c r="AQ120" t="s">
        <v>39</v>
      </c>
      <c r="AR120">
        <v>118</v>
      </c>
    </row>
    <row r="121" spans="1:44" x14ac:dyDescent="0.25">
      <c r="A121" t="s">
        <v>38</v>
      </c>
      <c r="B121" t="s">
        <v>39</v>
      </c>
      <c r="C121" s="1">
        <v>3.5870000000000002</v>
      </c>
      <c r="D121" s="1">
        <f t="shared" si="5"/>
        <v>9290286.9560000002</v>
      </c>
      <c r="E121" s="1">
        <f t="shared" si="6"/>
        <v>5.4807257559590932</v>
      </c>
      <c r="F121" s="1">
        <f t="shared" si="7"/>
        <v>4.3397959816473941</v>
      </c>
      <c r="G121" s="1">
        <f t="shared" si="8"/>
        <v>0.42715054447976297</v>
      </c>
      <c r="H121" s="1">
        <f t="shared" si="9"/>
        <v>0.48002664361704378</v>
      </c>
      <c r="I121">
        <v>19372762</v>
      </c>
      <c r="J121">
        <v>4301</v>
      </c>
      <c r="L121">
        <v>40317950</v>
      </c>
      <c r="M121">
        <v>1298</v>
      </c>
      <c r="N121">
        <v>57837</v>
      </c>
      <c r="O121">
        <v>12</v>
      </c>
      <c r="P121">
        <v>2018</v>
      </c>
      <c r="Q121">
        <v>747.11099999999999</v>
      </c>
      <c r="R121">
        <v>2619.2890000000002</v>
      </c>
      <c r="S121" t="s">
        <v>100</v>
      </c>
      <c r="T121" t="s">
        <v>278</v>
      </c>
      <c r="U121">
        <v>120</v>
      </c>
      <c r="V121">
        <v>0</v>
      </c>
      <c r="W121">
        <v>255</v>
      </c>
      <c r="X121" t="s">
        <v>48</v>
      </c>
      <c r="Y121">
        <v>5</v>
      </c>
      <c r="Z121" t="s">
        <v>105</v>
      </c>
      <c r="AA121">
        <v>59754148</v>
      </c>
      <c r="AB121" t="s">
        <v>44</v>
      </c>
      <c r="AC121">
        <v>5</v>
      </c>
      <c r="AD121">
        <v>50917515</v>
      </c>
      <c r="AE121">
        <v>7581373</v>
      </c>
      <c r="AF121">
        <v>1203113</v>
      </c>
      <c r="AG121">
        <v>51621</v>
      </c>
      <c r="AH121">
        <v>525</v>
      </c>
      <c r="AI121">
        <v>1</v>
      </c>
      <c r="AK121">
        <v>6</v>
      </c>
      <c r="AL121">
        <v>-20</v>
      </c>
      <c r="AM121">
        <v>25</v>
      </c>
      <c r="AN121" t="s">
        <v>1058</v>
      </c>
      <c r="AO121">
        <v>1.4</v>
      </c>
      <c r="AP121" t="s">
        <v>48</v>
      </c>
      <c r="AQ121" t="s">
        <v>39</v>
      </c>
      <c r="AR121">
        <v>119</v>
      </c>
    </row>
    <row r="122" spans="1:44" x14ac:dyDescent="0.25">
      <c r="A122" t="s">
        <v>38</v>
      </c>
      <c r="B122" t="s">
        <v>39</v>
      </c>
      <c r="C122" s="1">
        <v>3.5870000000000002</v>
      </c>
      <c r="D122" s="1">
        <f t="shared" si="5"/>
        <v>9290286.9560000002</v>
      </c>
      <c r="E122" s="1">
        <f t="shared" si="6"/>
        <v>5.1421787320731713</v>
      </c>
      <c r="F122" s="1">
        <f t="shared" si="7"/>
        <v>4.4684578847361927</v>
      </c>
      <c r="G122" s="1">
        <f t="shared" si="8"/>
        <v>0.44098763885043346</v>
      </c>
      <c r="H122" s="1">
        <f t="shared" si="9"/>
        <v>0.47306537881938537</v>
      </c>
      <c r="I122">
        <v>12164722</v>
      </c>
      <c r="J122">
        <v>15046</v>
      </c>
      <c r="L122">
        <v>41513256</v>
      </c>
      <c r="M122">
        <v>13445</v>
      </c>
      <c r="N122">
        <v>401465</v>
      </c>
      <c r="O122">
        <v>12</v>
      </c>
      <c r="P122">
        <v>2018</v>
      </c>
      <c r="Q122">
        <v>777.95799999999997</v>
      </c>
      <c r="R122">
        <v>1539.7380000000001</v>
      </c>
      <c r="S122" t="s">
        <v>100</v>
      </c>
      <c r="T122" t="s">
        <v>279</v>
      </c>
      <c r="U122">
        <v>121</v>
      </c>
      <c r="V122">
        <v>0</v>
      </c>
      <c r="W122">
        <v>255</v>
      </c>
      <c r="X122" t="s">
        <v>48</v>
      </c>
      <c r="Y122">
        <v>5</v>
      </c>
      <c r="Z122" t="s">
        <v>105</v>
      </c>
      <c r="AA122">
        <v>54107934</v>
      </c>
      <c r="AB122" t="s">
        <v>44</v>
      </c>
      <c r="AC122">
        <v>5</v>
      </c>
      <c r="AD122">
        <v>47772316</v>
      </c>
      <c r="AE122">
        <v>5234984</v>
      </c>
      <c r="AF122">
        <v>1051156</v>
      </c>
      <c r="AG122">
        <v>49006</v>
      </c>
      <c r="AH122">
        <v>472</v>
      </c>
      <c r="AK122">
        <v>5</v>
      </c>
      <c r="AL122">
        <v>-19</v>
      </c>
      <c r="AM122">
        <v>24</v>
      </c>
      <c r="AN122" t="s">
        <v>1058</v>
      </c>
      <c r="AO122">
        <v>1.4</v>
      </c>
      <c r="AP122" t="s">
        <v>48</v>
      </c>
      <c r="AQ122" t="s">
        <v>39</v>
      </c>
      <c r="AR122">
        <v>120</v>
      </c>
    </row>
    <row r="123" spans="1:44" x14ac:dyDescent="0.25">
      <c r="A123" t="s">
        <v>38</v>
      </c>
      <c r="B123" t="s">
        <v>39</v>
      </c>
      <c r="C123" s="1">
        <v>3.5870000000000002</v>
      </c>
      <c r="D123" s="1">
        <f t="shared" si="5"/>
        <v>9290286.9560000002</v>
      </c>
      <c r="E123" s="1">
        <f t="shared" si="6"/>
        <v>4.9475044439090192</v>
      </c>
      <c r="F123" s="1">
        <f t="shared" si="7"/>
        <v>4.2359523646989485</v>
      </c>
      <c r="G123" s="1">
        <f t="shared" si="8"/>
        <v>0.44957991773777078</v>
      </c>
      <c r="H123" s="1">
        <f t="shared" si="9"/>
        <v>0.48587490216742746</v>
      </c>
      <c r="I123">
        <v>14427469</v>
      </c>
      <c r="J123">
        <v>8580</v>
      </c>
      <c r="K123">
        <v>83</v>
      </c>
      <c r="L123">
        <v>39353213</v>
      </c>
      <c r="M123">
        <v>2030</v>
      </c>
      <c r="N123">
        <v>66555</v>
      </c>
      <c r="O123">
        <v>12</v>
      </c>
      <c r="P123">
        <v>2018</v>
      </c>
      <c r="Q123">
        <v>698.30600000000004</v>
      </c>
      <c r="R123">
        <v>2231.826</v>
      </c>
      <c r="S123" t="s">
        <v>100</v>
      </c>
      <c r="T123" t="s">
        <v>280</v>
      </c>
      <c r="U123">
        <v>122</v>
      </c>
      <c r="V123">
        <v>0</v>
      </c>
      <c r="W123">
        <v>255</v>
      </c>
      <c r="X123" t="s">
        <v>48</v>
      </c>
      <c r="Y123">
        <v>6</v>
      </c>
      <c r="Z123" t="s">
        <v>105</v>
      </c>
      <c r="AA123">
        <v>53857930</v>
      </c>
      <c r="AB123" t="s">
        <v>44</v>
      </c>
      <c r="AC123">
        <v>5</v>
      </c>
      <c r="AD123">
        <v>45963736</v>
      </c>
      <c r="AE123">
        <v>6600459</v>
      </c>
      <c r="AF123">
        <v>1243733</v>
      </c>
      <c r="AG123">
        <v>49692</v>
      </c>
      <c r="AH123">
        <v>310</v>
      </c>
      <c r="AK123">
        <v>5</v>
      </c>
      <c r="AL123">
        <v>-22</v>
      </c>
      <c r="AM123">
        <v>24</v>
      </c>
      <c r="AN123" t="s">
        <v>1058</v>
      </c>
      <c r="AO123">
        <v>1.4</v>
      </c>
      <c r="AP123" t="s">
        <v>48</v>
      </c>
      <c r="AQ123" t="s">
        <v>39</v>
      </c>
      <c r="AR123">
        <v>121</v>
      </c>
    </row>
    <row r="124" spans="1:44" x14ac:dyDescent="0.25">
      <c r="A124" t="s">
        <v>38</v>
      </c>
      <c r="B124" t="s">
        <v>39</v>
      </c>
      <c r="C124" s="1">
        <v>3.5870000000000002</v>
      </c>
      <c r="D124" s="1">
        <f t="shared" si="5"/>
        <v>9290286.9560000002</v>
      </c>
      <c r="E124" s="1">
        <f t="shared" si="6"/>
        <v>5.7741301484078722</v>
      </c>
      <c r="F124" s="1">
        <f t="shared" si="7"/>
        <v>4.3793345881231351</v>
      </c>
      <c r="G124" s="1">
        <f t="shared" si="8"/>
        <v>0.41615653197691238</v>
      </c>
      <c r="H124" s="1">
        <f t="shared" si="9"/>
        <v>0.47785478191963981</v>
      </c>
      <c r="I124">
        <v>25629487</v>
      </c>
      <c r="J124">
        <v>5007</v>
      </c>
      <c r="L124">
        <v>40685275</v>
      </c>
      <c r="M124">
        <v>3398</v>
      </c>
      <c r="N124">
        <v>45846</v>
      </c>
      <c r="O124">
        <v>12</v>
      </c>
      <c r="P124">
        <v>2018</v>
      </c>
      <c r="Q124">
        <v>859.78</v>
      </c>
      <c r="R124">
        <v>2804</v>
      </c>
      <c r="S124" t="s">
        <v>100</v>
      </c>
      <c r="T124" t="s">
        <v>281</v>
      </c>
      <c r="U124">
        <v>123</v>
      </c>
      <c r="V124">
        <v>0</v>
      </c>
      <c r="W124">
        <v>255</v>
      </c>
      <c r="X124" t="s">
        <v>48</v>
      </c>
      <c r="Y124">
        <v>5</v>
      </c>
      <c r="Z124" t="s">
        <v>105</v>
      </c>
      <c r="AA124">
        <v>66369013</v>
      </c>
      <c r="AB124" t="s">
        <v>44</v>
      </c>
      <c r="AC124">
        <v>5</v>
      </c>
      <c r="AD124">
        <v>53643326</v>
      </c>
      <c r="AE124">
        <v>10975182</v>
      </c>
      <c r="AF124">
        <v>1692763</v>
      </c>
      <c r="AG124">
        <v>57403</v>
      </c>
      <c r="AH124">
        <v>339</v>
      </c>
      <c r="AK124">
        <v>5</v>
      </c>
      <c r="AL124">
        <v>-19</v>
      </c>
      <c r="AM124">
        <v>24</v>
      </c>
      <c r="AN124" t="s">
        <v>1058</v>
      </c>
      <c r="AO124">
        <v>1.4</v>
      </c>
      <c r="AP124" t="s">
        <v>48</v>
      </c>
      <c r="AQ124" t="s">
        <v>39</v>
      </c>
      <c r="AR124">
        <v>122</v>
      </c>
    </row>
    <row r="125" spans="1:44" x14ac:dyDescent="0.25">
      <c r="A125" t="s">
        <v>38</v>
      </c>
      <c r="B125" t="s">
        <v>39</v>
      </c>
      <c r="C125" s="1">
        <v>3.5870000000000002</v>
      </c>
      <c r="D125" s="1">
        <f t="shared" si="5"/>
        <v>9290286.9560000002</v>
      </c>
      <c r="E125" s="1">
        <f t="shared" si="6"/>
        <v>5.4095744553447354</v>
      </c>
      <c r="F125" s="1">
        <f t="shared" si="7"/>
        <v>4.2346251721097001</v>
      </c>
      <c r="G125" s="1">
        <f t="shared" si="8"/>
        <v>0.42995049044145101</v>
      </c>
      <c r="H125" s="1">
        <f t="shared" si="9"/>
        <v>0.48595103630266723</v>
      </c>
      <c r="I125">
        <v>21329772</v>
      </c>
      <c r="L125">
        <v>39340883</v>
      </c>
      <c r="M125">
        <v>4854</v>
      </c>
      <c r="O125">
        <v>12</v>
      </c>
      <c r="P125">
        <v>2018</v>
      </c>
      <c r="Q125">
        <v>-163.167</v>
      </c>
      <c r="R125">
        <v>2638.07</v>
      </c>
      <c r="S125" t="s">
        <v>100</v>
      </c>
      <c r="T125" t="s">
        <v>282</v>
      </c>
      <c r="U125">
        <v>124</v>
      </c>
      <c r="V125">
        <v>0</v>
      </c>
      <c r="W125">
        <v>255</v>
      </c>
      <c r="X125" t="s">
        <v>48</v>
      </c>
      <c r="Y125">
        <v>3</v>
      </c>
      <c r="Z125" t="s">
        <v>105</v>
      </c>
      <c r="AA125">
        <v>60675509</v>
      </c>
      <c r="AB125" t="s">
        <v>44</v>
      </c>
      <c r="AC125">
        <v>6</v>
      </c>
      <c r="AD125">
        <v>50256499</v>
      </c>
      <c r="AE125">
        <v>8607876</v>
      </c>
      <c r="AF125">
        <v>1688043</v>
      </c>
      <c r="AG125">
        <v>120366</v>
      </c>
      <c r="AH125">
        <v>2711</v>
      </c>
      <c r="AI125">
        <v>14</v>
      </c>
      <c r="AK125">
        <v>6</v>
      </c>
      <c r="AL125">
        <v>-33</v>
      </c>
      <c r="AM125">
        <v>25</v>
      </c>
      <c r="AN125" t="s">
        <v>1058</v>
      </c>
      <c r="AO125">
        <v>1.4</v>
      </c>
      <c r="AP125" t="s">
        <v>48</v>
      </c>
      <c r="AQ125" t="s">
        <v>39</v>
      </c>
      <c r="AR125">
        <v>123</v>
      </c>
    </row>
    <row r="126" spans="1:44" x14ac:dyDescent="0.25">
      <c r="A126" t="s">
        <v>38</v>
      </c>
      <c r="B126" t="s">
        <v>39</v>
      </c>
      <c r="C126" s="1">
        <v>3.5870000000000002</v>
      </c>
      <c r="D126" s="1">
        <f t="shared" si="5"/>
        <v>9290286.9560000002</v>
      </c>
      <c r="E126" s="1">
        <f t="shared" si="6"/>
        <v>6.0113938637742113</v>
      </c>
      <c r="F126" s="1">
        <f t="shared" si="7"/>
        <v>4.9891549334829826</v>
      </c>
      <c r="G126" s="1">
        <f t="shared" si="8"/>
        <v>0.40786121454569102</v>
      </c>
      <c r="H126" s="1">
        <f t="shared" si="9"/>
        <v>0.44769939203636983</v>
      </c>
      <c r="I126">
        <v>15275084</v>
      </c>
      <c r="J126">
        <v>3989</v>
      </c>
      <c r="L126">
        <v>46350681</v>
      </c>
      <c r="M126">
        <v>3789</v>
      </c>
      <c r="N126">
        <v>361226</v>
      </c>
      <c r="O126">
        <v>12</v>
      </c>
      <c r="P126">
        <v>2018</v>
      </c>
      <c r="Q126">
        <v>838.17</v>
      </c>
      <c r="R126">
        <v>1319.1</v>
      </c>
      <c r="S126" t="s">
        <v>100</v>
      </c>
      <c r="T126" t="s">
        <v>283</v>
      </c>
      <c r="U126">
        <v>125</v>
      </c>
      <c r="V126">
        <v>0</v>
      </c>
      <c r="W126">
        <v>255</v>
      </c>
      <c r="X126" t="s">
        <v>48</v>
      </c>
      <c r="Y126">
        <v>5</v>
      </c>
      <c r="Z126" t="s">
        <v>105</v>
      </c>
      <c r="AA126">
        <v>61994769</v>
      </c>
      <c r="AB126" t="s">
        <v>44</v>
      </c>
      <c r="AC126">
        <v>5</v>
      </c>
      <c r="AD126">
        <v>55847574</v>
      </c>
      <c r="AE126">
        <v>5048328</v>
      </c>
      <c r="AF126">
        <v>1046309</v>
      </c>
      <c r="AG126">
        <v>52011</v>
      </c>
      <c r="AH126">
        <v>545</v>
      </c>
      <c r="AI126">
        <v>2</v>
      </c>
      <c r="AK126">
        <v>6</v>
      </c>
      <c r="AL126">
        <v>-21</v>
      </c>
      <c r="AM126">
        <v>24</v>
      </c>
      <c r="AN126" t="s">
        <v>1058</v>
      </c>
      <c r="AO126">
        <v>1.4</v>
      </c>
      <c r="AP126" t="s">
        <v>48</v>
      </c>
      <c r="AQ126" t="s">
        <v>39</v>
      </c>
      <c r="AR126">
        <v>124</v>
      </c>
    </row>
    <row r="127" spans="1:44" x14ac:dyDescent="0.25">
      <c r="A127" t="s">
        <v>38</v>
      </c>
      <c r="B127" t="s">
        <v>39</v>
      </c>
      <c r="C127" s="1">
        <v>3.5870000000000002</v>
      </c>
      <c r="D127" s="1">
        <f t="shared" si="5"/>
        <v>9290286.9560000002</v>
      </c>
      <c r="E127" s="1">
        <f t="shared" si="6"/>
        <v>5.4153691095093448</v>
      </c>
      <c r="F127" s="1">
        <f t="shared" si="7"/>
        <v>3.7713578887218175</v>
      </c>
      <c r="G127" s="1">
        <f t="shared" si="8"/>
        <v>0.42972039705503079</v>
      </c>
      <c r="H127" s="1">
        <f t="shared" si="9"/>
        <v>0.51493347591256</v>
      </c>
      <c r="I127">
        <v>26322355</v>
      </c>
      <c r="J127">
        <v>15008</v>
      </c>
      <c r="L127">
        <v>35036997</v>
      </c>
      <c r="M127">
        <v>637</v>
      </c>
      <c r="N127">
        <v>335116</v>
      </c>
      <c r="O127">
        <v>12</v>
      </c>
      <c r="P127">
        <v>2018</v>
      </c>
      <c r="Q127">
        <v>836.36</v>
      </c>
      <c r="R127">
        <v>2654.74</v>
      </c>
      <c r="S127" t="s">
        <v>100</v>
      </c>
      <c r="T127" t="s">
        <v>284</v>
      </c>
      <c r="U127">
        <v>126</v>
      </c>
      <c r="V127">
        <v>0</v>
      </c>
      <c r="W127">
        <v>255</v>
      </c>
      <c r="X127" t="s">
        <v>48</v>
      </c>
      <c r="Y127">
        <v>5</v>
      </c>
      <c r="Z127" t="s">
        <v>105</v>
      </c>
      <c r="AA127">
        <v>61710113</v>
      </c>
      <c r="AB127" t="s">
        <v>44</v>
      </c>
      <c r="AC127">
        <v>5</v>
      </c>
      <c r="AD127">
        <v>50310333</v>
      </c>
      <c r="AE127">
        <v>9691747</v>
      </c>
      <c r="AF127">
        <v>1631793</v>
      </c>
      <c r="AG127">
        <v>75535</v>
      </c>
      <c r="AH127">
        <v>704</v>
      </c>
      <c r="AI127">
        <v>1</v>
      </c>
      <c r="AK127">
        <v>6</v>
      </c>
      <c r="AL127">
        <v>-24</v>
      </c>
      <c r="AM127">
        <v>28</v>
      </c>
      <c r="AN127" t="s">
        <v>1058</v>
      </c>
      <c r="AO127">
        <v>1.4</v>
      </c>
      <c r="AP127" t="s">
        <v>48</v>
      </c>
      <c r="AQ127" t="s">
        <v>39</v>
      </c>
      <c r="AR127">
        <v>125</v>
      </c>
    </row>
    <row r="128" spans="1:44" x14ac:dyDescent="0.25">
      <c r="A128" t="s">
        <v>38</v>
      </c>
      <c r="B128" t="s">
        <v>39</v>
      </c>
      <c r="C128" s="1">
        <v>3.5870000000000002</v>
      </c>
      <c r="D128" s="1">
        <f t="shared" si="5"/>
        <v>9290286.9560000002</v>
      </c>
      <c r="E128" s="1">
        <f t="shared" si="6"/>
        <v>4.4126657437124699</v>
      </c>
      <c r="F128" s="1">
        <f t="shared" si="7"/>
        <v>3.3777072924247786</v>
      </c>
      <c r="G128" s="1">
        <f t="shared" si="8"/>
        <v>0.47604661830335337</v>
      </c>
      <c r="H128" s="1">
        <f t="shared" si="9"/>
        <v>0.5441128647155149</v>
      </c>
      <c r="I128">
        <v>17757640</v>
      </c>
      <c r="J128">
        <v>2248</v>
      </c>
      <c r="L128">
        <v>31379870</v>
      </c>
      <c r="M128">
        <v>3831</v>
      </c>
      <c r="N128">
        <v>102942</v>
      </c>
      <c r="O128">
        <v>12</v>
      </c>
      <c r="P128">
        <v>2018</v>
      </c>
      <c r="Q128">
        <v>324.49</v>
      </c>
      <c r="R128">
        <v>2703.58</v>
      </c>
      <c r="S128" t="s">
        <v>100</v>
      </c>
      <c r="T128" t="s">
        <v>285</v>
      </c>
      <c r="U128">
        <v>127</v>
      </c>
      <c r="V128">
        <v>0</v>
      </c>
      <c r="W128">
        <v>255</v>
      </c>
      <c r="X128" t="s">
        <v>48</v>
      </c>
      <c r="Y128">
        <v>5</v>
      </c>
      <c r="Z128" t="s">
        <v>105</v>
      </c>
      <c r="AA128">
        <v>49246531</v>
      </c>
      <c r="AB128" t="s">
        <v>44</v>
      </c>
      <c r="AC128">
        <v>5</v>
      </c>
      <c r="AD128">
        <v>40994931</v>
      </c>
      <c r="AE128">
        <v>7066402</v>
      </c>
      <c r="AF128">
        <v>1135542</v>
      </c>
      <c r="AG128">
        <v>49211</v>
      </c>
      <c r="AH128">
        <v>444</v>
      </c>
      <c r="AI128">
        <v>1</v>
      </c>
      <c r="AK128">
        <v>6</v>
      </c>
      <c r="AL128">
        <v>-28</v>
      </c>
      <c r="AM128">
        <v>26</v>
      </c>
      <c r="AN128" t="s">
        <v>1058</v>
      </c>
      <c r="AO128">
        <v>1.4</v>
      </c>
      <c r="AP128" t="s">
        <v>48</v>
      </c>
      <c r="AQ128" t="s">
        <v>39</v>
      </c>
      <c r="AR128">
        <v>126</v>
      </c>
    </row>
    <row r="129" spans="1:44" x14ac:dyDescent="0.25">
      <c r="A129" t="s">
        <v>38</v>
      </c>
      <c r="B129" t="s">
        <v>39</v>
      </c>
      <c r="C129" s="1">
        <v>3.5870000000000002</v>
      </c>
      <c r="D129" s="1">
        <f t="shared" si="5"/>
        <v>9290286.9560000002</v>
      </c>
      <c r="E129" s="1">
        <f t="shared" si="6"/>
        <v>4.0056115786570325</v>
      </c>
      <c r="F129" s="1">
        <f t="shared" si="7"/>
        <v>3.0720875614684298</v>
      </c>
      <c r="G129" s="1">
        <f t="shared" si="8"/>
        <v>0.49964964492431918</v>
      </c>
      <c r="H129" s="1">
        <f t="shared" si="9"/>
        <v>0.57053619977239511</v>
      </c>
      <c r="I129">
        <v>11172550</v>
      </c>
      <c r="J129">
        <v>17763</v>
      </c>
      <c r="K129">
        <v>173</v>
      </c>
      <c r="L129">
        <v>28540575</v>
      </c>
      <c r="M129">
        <v>10466</v>
      </c>
      <c r="N129">
        <v>2870151</v>
      </c>
      <c r="O129">
        <v>12</v>
      </c>
      <c r="P129">
        <v>2018</v>
      </c>
      <c r="Q129">
        <v>201.94</v>
      </c>
      <c r="R129">
        <v>2548.0700000000002</v>
      </c>
      <c r="S129" t="s">
        <v>100</v>
      </c>
      <c r="T129" t="s">
        <v>286</v>
      </c>
      <c r="U129">
        <v>128</v>
      </c>
      <c r="V129">
        <v>0</v>
      </c>
      <c r="W129">
        <v>255</v>
      </c>
      <c r="X129" t="s">
        <v>48</v>
      </c>
      <c r="Y129">
        <v>6</v>
      </c>
      <c r="Z129" t="s">
        <v>105</v>
      </c>
      <c r="AA129">
        <v>42611678</v>
      </c>
      <c r="AB129" t="s">
        <v>44</v>
      </c>
      <c r="AC129">
        <v>6</v>
      </c>
      <c r="AD129">
        <v>37213281</v>
      </c>
      <c r="AE129">
        <v>4608233</v>
      </c>
      <c r="AF129">
        <v>757689</v>
      </c>
      <c r="AG129">
        <v>32175</v>
      </c>
      <c r="AH129">
        <v>300</v>
      </c>
      <c r="AK129">
        <v>5</v>
      </c>
      <c r="AL129">
        <v>-28</v>
      </c>
      <c r="AM129">
        <v>25</v>
      </c>
      <c r="AN129" t="s">
        <v>1058</v>
      </c>
      <c r="AO129">
        <v>1.4</v>
      </c>
      <c r="AP129" t="s">
        <v>48</v>
      </c>
      <c r="AQ129" t="s">
        <v>39</v>
      </c>
      <c r="AR129">
        <v>127</v>
      </c>
    </row>
    <row r="130" spans="1:44" x14ac:dyDescent="0.25">
      <c r="A130" t="s">
        <v>38</v>
      </c>
      <c r="B130" t="s">
        <v>39</v>
      </c>
      <c r="C130" s="1">
        <v>3.5870000000000002</v>
      </c>
      <c r="D130" s="1">
        <f t="shared" si="5"/>
        <v>9290286.9560000002</v>
      </c>
      <c r="E130" s="1">
        <f t="shared" si="6"/>
        <v>4.3178632899054659</v>
      </c>
      <c r="F130" s="1">
        <f t="shared" si="7"/>
        <v>3.0656473944118718</v>
      </c>
      <c r="G130" s="1">
        <f t="shared" si="8"/>
        <v>0.48124425287023442</v>
      </c>
      <c r="H130" s="1">
        <f t="shared" si="9"/>
        <v>0.57113516310147305</v>
      </c>
      <c r="I130">
        <v>18607039</v>
      </c>
      <c r="J130">
        <v>31511</v>
      </c>
      <c r="K130">
        <v>389</v>
      </c>
      <c r="L130">
        <v>28480744</v>
      </c>
      <c r="M130">
        <v>6623</v>
      </c>
      <c r="N130">
        <v>1353795</v>
      </c>
      <c r="O130">
        <v>12</v>
      </c>
      <c r="P130">
        <v>2018</v>
      </c>
      <c r="Q130">
        <v>127.53</v>
      </c>
      <c r="R130">
        <v>2612.92</v>
      </c>
      <c r="S130" t="s">
        <v>100</v>
      </c>
      <c r="T130" t="s">
        <v>287</v>
      </c>
      <c r="U130">
        <v>129</v>
      </c>
      <c r="V130">
        <v>0</v>
      </c>
      <c r="W130">
        <v>255</v>
      </c>
      <c r="X130" t="s">
        <v>48</v>
      </c>
      <c r="Y130">
        <v>6</v>
      </c>
      <c r="Z130" t="s">
        <v>105</v>
      </c>
      <c r="AA130">
        <v>48480101</v>
      </c>
      <c r="AB130" t="s">
        <v>44</v>
      </c>
      <c r="AC130">
        <v>6</v>
      </c>
      <c r="AD130">
        <v>40114189</v>
      </c>
      <c r="AE130">
        <v>7013706</v>
      </c>
      <c r="AF130">
        <v>1280921</v>
      </c>
      <c r="AG130">
        <v>70319</v>
      </c>
      <c r="AH130">
        <v>959</v>
      </c>
      <c r="AI130">
        <v>7</v>
      </c>
      <c r="AK130">
        <v>6</v>
      </c>
      <c r="AL130">
        <v>-25</v>
      </c>
      <c r="AM130">
        <v>24</v>
      </c>
      <c r="AN130" t="s">
        <v>1058</v>
      </c>
      <c r="AO130">
        <v>1.4</v>
      </c>
      <c r="AP130" t="s">
        <v>48</v>
      </c>
      <c r="AQ130" t="s">
        <v>39</v>
      </c>
      <c r="AR130">
        <v>128</v>
      </c>
    </row>
    <row r="131" spans="1:44" x14ac:dyDescent="0.25">
      <c r="A131" t="s">
        <v>38</v>
      </c>
      <c r="B131" t="s">
        <v>39</v>
      </c>
      <c r="C131" s="1">
        <v>3.5870000000000002</v>
      </c>
      <c r="D131" s="1">
        <f t="shared" ref="D131:D194" si="10">C131*2589988</f>
        <v>9290286.9560000002</v>
      </c>
      <c r="E131" s="1">
        <f t="shared" ref="E131:E194" si="11">AD131/D131</f>
        <v>4.5488769292219482</v>
      </c>
      <c r="F131" s="1">
        <f t="shared" ref="F131:F194" si="12">L131/D131</f>
        <v>3.4488210269228632</v>
      </c>
      <c r="G131" s="1">
        <f t="shared" ref="G131:G194" si="13">((1/E131))^(1/2)</f>
        <v>0.46886509920100572</v>
      </c>
      <c r="H131" s="1">
        <f t="shared" ref="H131:H194" si="14">((1/F131))^(1/2)</f>
        <v>0.53847391662286415</v>
      </c>
      <c r="I131">
        <v>19972642</v>
      </c>
      <c r="J131">
        <v>8972</v>
      </c>
      <c r="L131">
        <v>32040537</v>
      </c>
      <c r="M131">
        <v>8731</v>
      </c>
      <c r="N131">
        <v>118982</v>
      </c>
      <c r="O131">
        <v>12</v>
      </c>
      <c r="P131">
        <v>2018</v>
      </c>
      <c r="Q131">
        <v>127</v>
      </c>
      <c r="R131">
        <v>2599.44</v>
      </c>
      <c r="S131" t="s">
        <v>100</v>
      </c>
      <c r="T131" t="s">
        <v>288</v>
      </c>
      <c r="U131">
        <v>130</v>
      </c>
      <c r="V131">
        <v>0</v>
      </c>
      <c r="W131">
        <v>255</v>
      </c>
      <c r="X131" t="s">
        <v>48</v>
      </c>
      <c r="Y131">
        <v>5</v>
      </c>
      <c r="Z131" t="s">
        <v>105</v>
      </c>
      <c r="AA131">
        <v>52149864</v>
      </c>
      <c r="AB131" t="s">
        <v>44</v>
      </c>
      <c r="AC131">
        <v>5</v>
      </c>
      <c r="AD131">
        <v>42260372</v>
      </c>
      <c r="AE131">
        <v>8519145</v>
      </c>
      <c r="AF131">
        <v>1312573</v>
      </c>
      <c r="AG131">
        <v>57172</v>
      </c>
      <c r="AH131">
        <v>601</v>
      </c>
      <c r="AI131">
        <v>1</v>
      </c>
      <c r="AK131">
        <v>6</v>
      </c>
      <c r="AL131">
        <v>-25</v>
      </c>
      <c r="AM131">
        <v>22</v>
      </c>
      <c r="AN131" t="s">
        <v>1058</v>
      </c>
      <c r="AO131">
        <v>1.4</v>
      </c>
      <c r="AP131" t="s">
        <v>48</v>
      </c>
      <c r="AQ131" t="s">
        <v>39</v>
      </c>
      <c r="AR131">
        <v>129</v>
      </c>
    </row>
    <row r="132" spans="1:44" x14ac:dyDescent="0.25">
      <c r="A132" t="s">
        <v>38</v>
      </c>
      <c r="B132" t="s">
        <v>39</v>
      </c>
      <c r="C132" s="1">
        <v>3.5870000000000002</v>
      </c>
      <c r="D132" s="1">
        <f t="shared" si="10"/>
        <v>9290286.9560000002</v>
      </c>
      <c r="E132" s="1">
        <f t="shared" si="11"/>
        <v>4.5777660261111102</v>
      </c>
      <c r="F132" s="1">
        <f t="shared" si="12"/>
        <v>3.806564982060173</v>
      </c>
      <c r="G132" s="1">
        <f t="shared" si="13"/>
        <v>0.46738331455027793</v>
      </c>
      <c r="H132" s="1">
        <f t="shared" si="14"/>
        <v>0.51254662244651994</v>
      </c>
      <c r="I132">
        <v>15780790</v>
      </c>
      <c r="J132">
        <v>16885</v>
      </c>
      <c r="K132">
        <v>2504</v>
      </c>
      <c r="L132">
        <v>35364081</v>
      </c>
      <c r="M132">
        <v>10049</v>
      </c>
      <c r="N132">
        <v>218102</v>
      </c>
      <c r="O132">
        <v>12</v>
      </c>
      <c r="P132">
        <v>2018</v>
      </c>
      <c r="Q132">
        <v>153.78</v>
      </c>
      <c r="R132">
        <v>2564.64</v>
      </c>
      <c r="S132" t="s">
        <v>100</v>
      </c>
      <c r="T132" t="s">
        <v>289</v>
      </c>
      <c r="U132">
        <v>131</v>
      </c>
      <c r="V132">
        <v>0</v>
      </c>
      <c r="W132">
        <v>255</v>
      </c>
      <c r="X132" t="s">
        <v>48</v>
      </c>
      <c r="Y132">
        <v>6</v>
      </c>
      <c r="Z132" t="s">
        <v>105</v>
      </c>
      <c r="AA132">
        <v>51392411</v>
      </c>
      <c r="AB132" t="s">
        <v>44</v>
      </c>
      <c r="AC132">
        <v>5</v>
      </c>
      <c r="AD132">
        <v>42528760</v>
      </c>
      <c r="AE132">
        <v>7499251</v>
      </c>
      <c r="AF132">
        <v>1294764</v>
      </c>
      <c r="AG132">
        <v>68808</v>
      </c>
      <c r="AH132">
        <v>827</v>
      </c>
      <c r="AI132">
        <v>1</v>
      </c>
      <c r="AK132">
        <v>6</v>
      </c>
      <c r="AL132">
        <v>-24</v>
      </c>
      <c r="AM132">
        <v>23</v>
      </c>
      <c r="AN132" t="s">
        <v>1058</v>
      </c>
      <c r="AO132">
        <v>1.4</v>
      </c>
      <c r="AP132" t="s">
        <v>48</v>
      </c>
      <c r="AQ132" t="s">
        <v>39</v>
      </c>
      <c r="AR132">
        <v>130</v>
      </c>
    </row>
    <row r="133" spans="1:44" x14ac:dyDescent="0.25">
      <c r="A133" t="s">
        <v>38</v>
      </c>
      <c r="B133" t="s">
        <v>39</v>
      </c>
      <c r="C133" s="1">
        <v>3.5870000000000002</v>
      </c>
      <c r="D133" s="1">
        <f t="shared" si="10"/>
        <v>9290286.9560000002</v>
      </c>
      <c r="E133" s="1">
        <f t="shared" si="11"/>
        <v>4.7144162723319862</v>
      </c>
      <c r="F133" s="1">
        <f t="shared" si="12"/>
        <v>3.7123645548672544</v>
      </c>
      <c r="G133" s="1">
        <f t="shared" si="13"/>
        <v>0.46055980911414207</v>
      </c>
      <c r="H133" s="1">
        <f t="shared" si="14"/>
        <v>0.51900876383187022</v>
      </c>
      <c r="I133">
        <v>17348267</v>
      </c>
      <c r="J133">
        <v>29130</v>
      </c>
      <c r="K133">
        <v>3386</v>
      </c>
      <c r="L133">
        <v>34488932</v>
      </c>
      <c r="M133">
        <v>12781</v>
      </c>
      <c r="N133">
        <v>280981</v>
      </c>
      <c r="O133">
        <v>12</v>
      </c>
      <c r="P133">
        <v>2018</v>
      </c>
      <c r="Q133">
        <v>156.51</v>
      </c>
      <c r="R133">
        <v>2652.1</v>
      </c>
      <c r="S133" t="s">
        <v>100</v>
      </c>
      <c r="T133" t="s">
        <v>290</v>
      </c>
      <c r="U133">
        <v>132</v>
      </c>
      <c r="V133">
        <v>0</v>
      </c>
      <c r="W133">
        <v>255</v>
      </c>
      <c r="X133" t="s">
        <v>48</v>
      </c>
      <c r="Y133">
        <v>6</v>
      </c>
      <c r="Z133" t="s">
        <v>105</v>
      </c>
      <c r="AA133">
        <v>52163477</v>
      </c>
      <c r="AB133" t="s">
        <v>44</v>
      </c>
      <c r="AC133">
        <v>5</v>
      </c>
      <c r="AD133">
        <v>43798280</v>
      </c>
      <c r="AE133">
        <v>7111424</v>
      </c>
      <c r="AF133">
        <v>1202282</v>
      </c>
      <c r="AG133">
        <v>51052</v>
      </c>
      <c r="AH133">
        <v>436</v>
      </c>
      <c r="AI133">
        <v>3</v>
      </c>
      <c r="AK133">
        <v>6</v>
      </c>
      <c r="AL133">
        <v>-24</v>
      </c>
      <c r="AM133">
        <v>21</v>
      </c>
      <c r="AN133" t="s">
        <v>1058</v>
      </c>
      <c r="AO133">
        <v>1.4</v>
      </c>
      <c r="AP133" t="s">
        <v>48</v>
      </c>
      <c r="AQ133" t="s">
        <v>39</v>
      </c>
      <c r="AR133">
        <v>131</v>
      </c>
    </row>
    <row r="134" spans="1:44" x14ac:dyDescent="0.25">
      <c r="A134" t="s">
        <v>38</v>
      </c>
      <c r="B134" t="s">
        <v>39</v>
      </c>
      <c r="C134" s="1">
        <v>3.5870000000000002</v>
      </c>
      <c r="D134" s="1">
        <f t="shared" si="10"/>
        <v>9290286.9560000002</v>
      </c>
      <c r="E134" s="1">
        <f t="shared" si="11"/>
        <v>3.3896561160214822</v>
      </c>
      <c r="F134" s="1">
        <f t="shared" si="12"/>
        <v>2.0330768133918125</v>
      </c>
      <c r="G134" s="1">
        <f t="shared" si="13"/>
        <v>0.54315299620276203</v>
      </c>
      <c r="H134" s="1">
        <f t="shared" si="14"/>
        <v>0.70133111375042623</v>
      </c>
      <c r="I134">
        <v>12373306</v>
      </c>
      <c r="J134">
        <v>34523</v>
      </c>
      <c r="K134">
        <v>1807</v>
      </c>
      <c r="L134">
        <v>18887867</v>
      </c>
      <c r="M134">
        <v>30067</v>
      </c>
      <c r="N134">
        <v>6824932</v>
      </c>
      <c r="O134">
        <v>12</v>
      </c>
      <c r="P134">
        <v>2018</v>
      </c>
      <c r="Q134">
        <v>203.48</v>
      </c>
      <c r="R134">
        <v>2677.36</v>
      </c>
      <c r="S134" t="s">
        <v>100</v>
      </c>
      <c r="T134" t="s">
        <v>291</v>
      </c>
      <c r="U134">
        <v>133</v>
      </c>
      <c r="V134">
        <v>0</v>
      </c>
      <c r="W134">
        <v>255</v>
      </c>
      <c r="X134" t="s">
        <v>48</v>
      </c>
      <c r="Y134">
        <v>6</v>
      </c>
      <c r="Z134" t="s">
        <v>105</v>
      </c>
      <c r="AA134">
        <v>38152502</v>
      </c>
      <c r="AB134" t="s">
        <v>44</v>
      </c>
      <c r="AC134">
        <v>6</v>
      </c>
      <c r="AD134">
        <v>31490878</v>
      </c>
      <c r="AE134">
        <v>5468376</v>
      </c>
      <c r="AF134">
        <v>1130869</v>
      </c>
      <c r="AG134">
        <v>61641</v>
      </c>
      <c r="AH134">
        <v>736</v>
      </c>
      <c r="AI134">
        <v>2</v>
      </c>
      <c r="AK134">
        <v>6</v>
      </c>
      <c r="AL134">
        <v>-24</v>
      </c>
      <c r="AM134">
        <v>24</v>
      </c>
      <c r="AN134" t="s">
        <v>1058</v>
      </c>
      <c r="AO134">
        <v>1.4</v>
      </c>
      <c r="AP134" t="s">
        <v>48</v>
      </c>
      <c r="AQ134" t="s">
        <v>39</v>
      </c>
      <c r="AR134">
        <v>132</v>
      </c>
    </row>
    <row r="135" spans="1:44" x14ac:dyDescent="0.25">
      <c r="A135" t="s">
        <v>38</v>
      </c>
      <c r="B135" t="s">
        <v>39</v>
      </c>
      <c r="C135" s="1">
        <v>3.5870000000000002</v>
      </c>
      <c r="D135" s="1">
        <f t="shared" si="10"/>
        <v>9290286.9560000002</v>
      </c>
      <c r="E135" s="1">
        <f t="shared" si="11"/>
        <v>5.3289235558032422</v>
      </c>
      <c r="F135" s="1">
        <f t="shared" si="12"/>
        <v>4.6868290727961881</v>
      </c>
      <c r="G135" s="1">
        <f t="shared" si="13"/>
        <v>0.4331918276380089</v>
      </c>
      <c r="H135" s="1">
        <f t="shared" si="14"/>
        <v>0.46191327362064105</v>
      </c>
      <c r="I135">
        <v>13035136</v>
      </c>
      <c r="J135">
        <v>7103</v>
      </c>
      <c r="K135">
        <v>8092</v>
      </c>
      <c r="L135">
        <v>43541987</v>
      </c>
      <c r="M135">
        <v>989</v>
      </c>
      <c r="N135">
        <v>123763</v>
      </c>
      <c r="O135">
        <v>12</v>
      </c>
      <c r="P135">
        <v>2018</v>
      </c>
      <c r="Q135">
        <v>296.95999999999998</v>
      </c>
      <c r="R135">
        <v>2144.5300000000002</v>
      </c>
      <c r="S135" t="s">
        <v>100</v>
      </c>
      <c r="T135" t="s">
        <v>292</v>
      </c>
      <c r="U135">
        <v>134</v>
      </c>
      <c r="V135">
        <v>0</v>
      </c>
      <c r="W135">
        <v>255</v>
      </c>
      <c r="X135" t="s">
        <v>48</v>
      </c>
      <c r="Y135">
        <v>6</v>
      </c>
      <c r="Z135" t="s">
        <v>105</v>
      </c>
      <c r="AA135">
        <v>56717070</v>
      </c>
      <c r="AB135" t="s">
        <v>44</v>
      </c>
      <c r="AC135">
        <v>5</v>
      </c>
      <c r="AD135">
        <v>49507229</v>
      </c>
      <c r="AE135">
        <v>5966355</v>
      </c>
      <c r="AF135">
        <v>1181441</v>
      </c>
      <c r="AG135">
        <v>61321</v>
      </c>
      <c r="AH135">
        <v>720</v>
      </c>
      <c r="AI135">
        <v>4</v>
      </c>
      <c r="AK135">
        <v>6</v>
      </c>
      <c r="AL135">
        <v>-24</v>
      </c>
      <c r="AM135">
        <v>25</v>
      </c>
      <c r="AN135" t="s">
        <v>1058</v>
      </c>
      <c r="AO135">
        <v>1.4</v>
      </c>
      <c r="AP135" t="s">
        <v>48</v>
      </c>
      <c r="AQ135" t="s">
        <v>39</v>
      </c>
      <c r="AR135">
        <v>133</v>
      </c>
    </row>
    <row r="136" spans="1:44" x14ac:dyDescent="0.25">
      <c r="A136" t="s">
        <v>38</v>
      </c>
      <c r="B136" t="s">
        <v>39</v>
      </c>
      <c r="C136" s="1">
        <v>3.508</v>
      </c>
      <c r="D136" s="1">
        <f t="shared" si="10"/>
        <v>9085677.9039999992</v>
      </c>
      <c r="E136" s="1">
        <f t="shared" si="11"/>
        <v>5.5052934440894976</v>
      </c>
      <c r="F136" s="1">
        <f t="shared" si="12"/>
        <v>4.9856765206322464</v>
      </c>
      <c r="G136" s="1">
        <f t="shared" si="13"/>
        <v>0.42619638687701483</v>
      </c>
      <c r="H136" s="1">
        <f t="shared" si="14"/>
        <v>0.44785554053346599</v>
      </c>
      <c r="I136">
        <v>9526685</v>
      </c>
      <c r="J136">
        <v>20065</v>
      </c>
      <c r="K136">
        <v>3049</v>
      </c>
      <c r="L136">
        <v>45298251</v>
      </c>
      <c r="M136">
        <v>7441</v>
      </c>
      <c r="N136">
        <v>61551</v>
      </c>
      <c r="O136">
        <v>134</v>
      </c>
      <c r="P136">
        <v>2018</v>
      </c>
      <c r="Q136">
        <v>784.32</v>
      </c>
      <c r="R136">
        <v>1588.3</v>
      </c>
      <c r="S136" t="s">
        <v>293</v>
      </c>
      <c r="T136" t="s">
        <v>294</v>
      </c>
      <c r="U136">
        <v>135</v>
      </c>
      <c r="V136">
        <v>0</v>
      </c>
      <c r="W136">
        <v>255</v>
      </c>
      <c r="X136" t="s">
        <v>48</v>
      </c>
      <c r="Y136">
        <v>6</v>
      </c>
      <c r="Z136" t="s">
        <v>295</v>
      </c>
      <c r="AA136">
        <v>54917042</v>
      </c>
      <c r="AB136" t="s">
        <v>44</v>
      </c>
      <c r="AC136">
        <v>5</v>
      </c>
      <c r="AD136">
        <v>50019323</v>
      </c>
      <c r="AE136">
        <v>4114515</v>
      </c>
      <c r="AF136">
        <v>746557</v>
      </c>
      <c r="AG136">
        <v>36271</v>
      </c>
      <c r="AH136">
        <v>375</v>
      </c>
      <c r="AI136">
        <v>1</v>
      </c>
      <c r="AK136">
        <v>6</v>
      </c>
      <c r="AL136">
        <v>-24</v>
      </c>
      <c r="AM136">
        <v>23</v>
      </c>
      <c r="AN136" t="s">
        <v>1058</v>
      </c>
      <c r="AO136">
        <v>1.4</v>
      </c>
      <c r="AP136" t="s">
        <v>296</v>
      </c>
      <c r="AQ136" t="s">
        <v>39</v>
      </c>
      <c r="AR136">
        <v>134</v>
      </c>
    </row>
    <row r="137" spans="1:44" x14ac:dyDescent="0.25">
      <c r="A137" t="s">
        <v>38</v>
      </c>
      <c r="B137" t="s">
        <v>39</v>
      </c>
      <c r="C137" s="1">
        <v>2.29</v>
      </c>
      <c r="D137" s="1">
        <f t="shared" si="10"/>
        <v>5931072.5200000005</v>
      </c>
      <c r="E137" s="1">
        <f t="shared" si="11"/>
        <v>4.029723784257488</v>
      </c>
      <c r="F137" s="1">
        <f t="shared" si="12"/>
        <v>3.891325543933831</v>
      </c>
      <c r="G137" s="1">
        <f t="shared" si="13"/>
        <v>0.49815255333897795</v>
      </c>
      <c r="H137" s="1">
        <f t="shared" si="14"/>
        <v>0.5069337633576565</v>
      </c>
      <c r="I137">
        <v>1599099</v>
      </c>
      <c r="K137">
        <v>947</v>
      </c>
      <c r="L137">
        <v>23079734</v>
      </c>
      <c r="M137">
        <v>8838</v>
      </c>
      <c r="O137">
        <v>134</v>
      </c>
      <c r="P137">
        <v>2018</v>
      </c>
      <c r="Q137">
        <v>875.19200000000001</v>
      </c>
      <c r="R137">
        <v>2993.57</v>
      </c>
      <c r="S137" t="s">
        <v>297</v>
      </c>
      <c r="T137" t="s">
        <v>298</v>
      </c>
      <c r="U137">
        <v>136</v>
      </c>
      <c r="V137">
        <v>0</v>
      </c>
      <c r="W137">
        <v>255</v>
      </c>
      <c r="X137" t="s">
        <v>48</v>
      </c>
      <c r="Y137">
        <v>4</v>
      </c>
      <c r="Z137" t="s">
        <v>299</v>
      </c>
      <c r="AA137">
        <v>24688618</v>
      </c>
      <c r="AB137" t="s">
        <v>44</v>
      </c>
      <c r="AC137">
        <v>3</v>
      </c>
      <c r="AD137">
        <v>23900584</v>
      </c>
      <c r="AE137">
        <v>672564</v>
      </c>
      <c r="AF137">
        <v>109969</v>
      </c>
      <c r="AG137">
        <v>5241</v>
      </c>
      <c r="AH137">
        <v>229</v>
      </c>
      <c r="AI137">
        <v>29</v>
      </c>
      <c r="AJ137">
        <v>2</v>
      </c>
      <c r="AK137">
        <v>7</v>
      </c>
      <c r="AL137">
        <v>-22</v>
      </c>
      <c r="AM137">
        <v>23</v>
      </c>
      <c r="AN137" t="s">
        <v>1058</v>
      </c>
      <c r="AO137">
        <v>1.4</v>
      </c>
      <c r="AP137" t="s">
        <v>300</v>
      </c>
      <c r="AQ137" t="s">
        <v>39</v>
      </c>
      <c r="AR137">
        <v>135</v>
      </c>
    </row>
    <row r="138" spans="1:44" x14ac:dyDescent="0.25">
      <c r="A138" t="s">
        <v>38</v>
      </c>
      <c r="B138" t="s">
        <v>39</v>
      </c>
      <c r="C138" s="1">
        <v>3.5870000000000002</v>
      </c>
      <c r="D138" s="1">
        <f t="shared" si="10"/>
        <v>9290286.9560000002</v>
      </c>
      <c r="E138" s="1">
        <f t="shared" si="11"/>
        <v>4.7510719753918433</v>
      </c>
      <c r="F138" s="1">
        <f t="shared" si="12"/>
        <v>4.641466857183695</v>
      </c>
      <c r="G138" s="1">
        <f t="shared" si="13"/>
        <v>0.45877970218250463</v>
      </c>
      <c r="H138" s="1">
        <f t="shared" si="14"/>
        <v>0.46416498230293801</v>
      </c>
      <c r="I138">
        <v>1710234</v>
      </c>
      <c r="K138">
        <v>630</v>
      </c>
      <c r="L138">
        <v>43120559</v>
      </c>
      <c r="M138">
        <v>959</v>
      </c>
      <c r="O138">
        <v>13</v>
      </c>
      <c r="P138">
        <v>2018</v>
      </c>
      <c r="Q138">
        <v>944.09900000000005</v>
      </c>
      <c r="R138">
        <v>3076.9290000000001</v>
      </c>
      <c r="S138" t="s">
        <v>100</v>
      </c>
      <c r="T138" t="s">
        <v>301</v>
      </c>
      <c r="U138">
        <v>137</v>
      </c>
      <c r="V138">
        <v>0</v>
      </c>
      <c r="W138">
        <v>255</v>
      </c>
      <c r="X138" t="s">
        <v>48</v>
      </c>
      <c r="Y138">
        <v>4</v>
      </c>
      <c r="Z138" t="s">
        <v>102</v>
      </c>
      <c r="AA138">
        <v>44832382</v>
      </c>
      <c r="AB138" t="s">
        <v>44</v>
      </c>
      <c r="AC138">
        <v>5</v>
      </c>
      <c r="AD138">
        <v>44138822</v>
      </c>
      <c r="AE138">
        <v>596487</v>
      </c>
      <c r="AF138">
        <v>93570</v>
      </c>
      <c r="AG138">
        <v>3476</v>
      </c>
      <c r="AH138">
        <v>27</v>
      </c>
      <c r="AK138">
        <v>5</v>
      </c>
      <c r="AL138">
        <v>-24</v>
      </c>
      <c r="AM138">
        <v>23</v>
      </c>
      <c r="AN138" t="s">
        <v>1058</v>
      </c>
      <c r="AO138">
        <v>1.4</v>
      </c>
      <c r="AP138" t="s">
        <v>48</v>
      </c>
      <c r="AQ138" t="s">
        <v>39</v>
      </c>
      <c r="AR138">
        <v>136</v>
      </c>
    </row>
    <row r="139" spans="1:44" x14ac:dyDescent="0.25">
      <c r="A139" t="s">
        <v>38</v>
      </c>
      <c r="B139" t="s">
        <v>39</v>
      </c>
      <c r="C139" s="1">
        <v>3.5870000000000002</v>
      </c>
      <c r="D139" s="1">
        <f t="shared" si="10"/>
        <v>9290286.9560000002</v>
      </c>
      <c r="E139" s="1">
        <f t="shared" si="11"/>
        <v>3.9540178009545648</v>
      </c>
      <c r="F139" s="1">
        <f t="shared" si="12"/>
        <v>3.1536970966303488</v>
      </c>
      <c r="G139" s="1">
        <f t="shared" si="13"/>
        <v>0.502898904900829</v>
      </c>
      <c r="H139" s="1">
        <f t="shared" si="14"/>
        <v>0.56310581329457532</v>
      </c>
      <c r="I139">
        <v>13011368</v>
      </c>
      <c r="J139">
        <v>9131</v>
      </c>
      <c r="K139">
        <v>95</v>
      </c>
      <c r="L139">
        <v>29298751</v>
      </c>
      <c r="M139">
        <v>23185</v>
      </c>
      <c r="N139">
        <v>2427805</v>
      </c>
      <c r="O139">
        <v>12</v>
      </c>
      <c r="P139">
        <v>2018</v>
      </c>
      <c r="Q139">
        <v>706.78700000000003</v>
      </c>
      <c r="R139">
        <v>1933.9659999999999</v>
      </c>
      <c r="S139" t="s">
        <v>100</v>
      </c>
      <c r="T139" t="s">
        <v>302</v>
      </c>
      <c r="U139">
        <v>138</v>
      </c>
      <c r="V139">
        <v>0</v>
      </c>
      <c r="W139">
        <v>255</v>
      </c>
      <c r="X139" t="s">
        <v>48</v>
      </c>
      <c r="Y139">
        <v>6</v>
      </c>
      <c r="Z139" t="s">
        <v>102</v>
      </c>
      <c r="AA139">
        <v>44770335</v>
      </c>
      <c r="AB139" t="s">
        <v>44</v>
      </c>
      <c r="AC139">
        <v>5</v>
      </c>
      <c r="AD139">
        <v>36733960</v>
      </c>
      <c r="AE139">
        <v>6760503</v>
      </c>
      <c r="AF139">
        <v>1217468</v>
      </c>
      <c r="AG139">
        <v>57738</v>
      </c>
      <c r="AH139">
        <v>665</v>
      </c>
      <c r="AI139">
        <v>1</v>
      </c>
      <c r="AK139">
        <v>6</v>
      </c>
      <c r="AL139">
        <v>-23</v>
      </c>
      <c r="AM139">
        <v>22</v>
      </c>
      <c r="AN139" t="s">
        <v>1058</v>
      </c>
      <c r="AO139">
        <v>1.4</v>
      </c>
      <c r="AP139" t="s">
        <v>48</v>
      </c>
      <c r="AQ139" t="s">
        <v>39</v>
      </c>
      <c r="AR139">
        <v>137</v>
      </c>
    </row>
    <row r="140" spans="1:44" x14ac:dyDescent="0.25">
      <c r="A140" t="s">
        <v>38</v>
      </c>
      <c r="B140" t="s">
        <v>39</v>
      </c>
      <c r="C140" s="1">
        <v>3.5870000000000002</v>
      </c>
      <c r="D140" s="1">
        <f t="shared" si="10"/>
        <v>9290286.9560000002</v>
      </c>
      <c r="E140" s="1">
        <f t="shared" si="11"/>
        <v>3.3583696766061442</v>
      </c>
      <c r="F140" s="1">
        <f t="shared" si="12"/>
        <v>2.3542393365873981</v>
      </c>
      <c r="G140" s="1">
        <f t="shared" si="13"/>
        <v>0.54567712709705396</v>
      </c>
      <c r="H140" s="1">
        <f t="shared" si="14"/>
        <v>0.65174047681919312</v>
      </c>
      <c r="I140">
        <v>15360755</v>
      </c>
      <c r="J140">
        <v>5079</v>
      </c>
      <c r="K140">
        <v>102</v>
      </c>
      <c r="L140">
        <v>21871559</v>
      </c>
      <c r="M140">
        <v>14602</v>
      </c>
      <c r="N140">
        <v>2823323</v>
      </c>
      <c r="O140">
        <v>12</v>
      </c>
      <c r="P140">
        <v>2018</v>
      </c>
      <c r="Q140">
        <v>767.35400000000004</v>
      </c>
      <c r="R140">
        <v>3098.1170000000002</v>
      </c>
      <c r="S140" t="s">
        <v>100</v>
      </c>
      <c r="T140" t="s">
        <v>303</v>
      </c>
      <c r="U140">
        <v>139</v>
      </c>
      <c r="V140">
        <v>0</v>
      </c>
      <c r="W140">
        <v>255</v>
      </c>
      <c r="X140" t="s">
        <v>48</v>
      </c>
      <c r="Y140">
        <v>6</v>
      </c>
      <c r="Z140" t="s">
        <v>102</v>
      </c>
      <c r="AA140">
        <v>40075420</v>
      </c>
      <c r="AB140" t="s">
        <v>44</v>
      </c>
      <c r="AC140">
        <v>5</v>
      </c>
      <c r="AD140">
        <v>31200218</v>
      </c>
      <c r="AE140">
        <v>7457612</v>
      </c>
      <c r="AF140">
        <v>1355266</v>
      </c>
      <c r="AG140">
        <v>61692</v>
      </c>
      <c r="AH140">
        <v>631</v>
      </c>
      <c r="AI140">
        <v>1</v>
      </c>
      <c r="AK140">
        <v>6</v>
      </c>
      <c r="AL140">
        <v>-26</v>
      </c>
      <c r="AM140">
        <v>22</v>
      </c>
      <c r="AN140" t="s">
        <v>1058</v>
      </c>
      <c r="AO140">
        <v>1.4</v>
      </c>
      <c r="AP140" t="s">
        <v>48</v>
      </c>
      <c r="AQ140" t="s">
        <v>39</v>
      </c>
      <c r="AR140">
        <v>138</v>
      </c>
    </row>
    <row r="141" spans="1:44" x14ac:dyDescent="0.25">
      <c r="A141" t="s">
        <v>38</v>
      </c>
      <c r="B141" t="s">
        <v>39</v>
      </c>
      <c r="C141" s="1">
        <v>3.5870000000000002</v>
      </c>
      <c r="D141" s="1">
        <f t="shared" si="10"/>
        <v>9290286.9560000002</v>
      </c>
      <c r="E141" s="1">
        <f t="shared" si="11"/>
        <v>3.9339764393817931</v>
      </c>
      <c r="F141" s="1">
        <f t="shared" si="12"/>
        <v>2.674057014348266</v>
      </c>
      <c r="G141" s="1">
        <f t="shared" si="13"/>
        <v>0.50417826881310812</v>
      </c>
      <c r="H141" s="1">
        <f t="shared" si="14"/>
        <v>0.61152563691405815</v>
      </c>
      <c r="I141">
        <v>16826593</v>
      </c>
      <c r="J141">
        <v>8618</v>
      </c>
      <c r="L141">
        <v>24842757</v>
      </c>
      <c r="M141">
        <v>1934</v>
      </c>
      <c r="N141">
        <v>3378511</v>
      </c>
      <c r="O141">
        <v>12</v>
      </c>
      <c r="P141">
        <v>2018</v>
      </c>
      <c r="Q141">
        <v>735.14599999999996</v>
      </c>
      <c r="R141">
        <v>1323.6980000000001</v>
      </c>
      <c r="S141" t="s">
        <v>100</v>
      </c>
      <c r="T141" t="s">
        <v>304</v>
      </c>
      <c r="U141">
        <v>140</v>
      </c>
      <c r="V141">
        <v>0</v>
      </c>
      <c r="W141">
        <v>255</v>
      </c>
      <c r="X141" t="s">
        <v>48</v>
      </c>
      <c r="Y141">
        <v>5</v>
      </c>
      <c r="Z141" t="s">
        <v>105</v>
      </c>
      <c r="AA141">
        <v>45058413</v>
      </c>
      <c r="AB141" t="s">
        <v>44</v>
      </c>
      <c r="AC141">
        <v>5</v>
      </c>
      <c r="AD141">
        <v>36547770</v>
      </c>
      <c r="AE141">
        <v>6907871</v>
      </c>
      <c r="AF141">
        <v>1517573</v>
      </c>
      <c r="AG141">
        <v>84138</v>
      </c>
      <c r="AH141">
        <v>1059</v>
      </c>
      <c r="AI141">
        <v>2</v>
      </c>
      <c r="AK141">
        <v>6</v>
      </c>
      <c r="AL141">
        <v>-28</v>
      </c>
      <c r="AM141">
        <v>27</v>
      </c>
      <c r="AN141" t="s">
        <v>1058</v>
      </c>
      <c r="AO141">
        <v>1.4</v>
      </c>
      <c r="AP141" t="s">
        <v>48</v>
      </c>
      <c r="AQ141" t="s">
        <v>39</v>
      </c>
      <c r="AR141">
        <v>139</v>
      </c>
    </row>
    <row r="142" spans="1:44" x14ac:dyDescent="0.25">
      <c r="A142" t="s">
        <v>38</v>
      </c>
      <c r="B142" t="s">
        <v>39</v>
      </c>
      <c r="C142" s="1">
        <v>3.5870000000000002</v>
      </c>
      <c r="D142" s="1">
        <f t="shared" si="10"/>
        <v>9290286.9560000002</v>
      </c>
      <c r="E142" s="1">
        <f t="shared" si="11"/>
        <v>4.2993685974579918</v>
      </c>
      <c r="F142" s="1">
        <f t="shared" si="12"/>
        <v>4.1535305833668374</v>
      </c>
      <c r="G142" s="1">
        <f t="shared" si="13"/>
        <v>0.48227823180771401</v>
      </c>
      <c r="H142" s="1">
        <f t="shared" si="14"/>
        <v>0.49067202015795647</v>
      </c>
      <c r="I142">
        <v>3593711</v>
      </c>
      <c r="K142">
        <v>2290</v>
      </c>
      <c r="L142">
        <v>38587491</v>
      </c>
      <c r="M142">
        <v>556</v>
      </c>
      <c r="O142">
        <v>12</v>
      </c>
      <c r="P142">
        <v>2018</v>
      </c>
      <c r="Q142">
        <v>937.61</v>
      </c>
      <c r="R142">
        <v>2557.6489999999999</v>
      </c>
      <c r="S142" t="s">
        <v>100</v>
      </c>
      <c r="T142" t="s">
        <v>305</v>
      </c>
      <c r="U142">
        <v>141</v>
      </c>
      <c r="V142">
        <v>0</v>
      </c>
      <c r="W142">
        <v>255</v>
      </c>
      <c r="X142" t="s">
        <v>48</v>
      </c>
      <c r="Y142">
        <v>4</v>
      </c>
      <c r="Z142" t="s">
        <v>105</v>
      </c>
      <c r="AA142">
        <v>42184048</v>
      </c>
      <c r="AB142" t="s">
        <v>44</v>
      </c>
      <c r="AC142">
        <v>6</v>
      </c>
      <c r="AD142">
        <v>39942368</v>
      </c>
      <c r="AE142">
        <v>1858589</v>
      </c>
      <c r="AF142">
        <v>365639</v>
      </c>
      <c r="AG142">
        <v>17291</v>
      </c>
      <c r="AH142">
        <v>161</v>
      </c>
      <c r="AK142">
        <v>5</v>
      </c>
      <c r="AL142">
        <v>-25</v>
      </c>
      <c r="AM142">
        <v>37</v>
      </c>
      <c r="AN142" t="s">
        <v>1058</v>
      </c>
      <c r="AO142">
        <v>1.4</v>
      </c>
      <c r="AP142" t="s">
        <v>48</v>
      </c>
      <c r="AQ142" t="s">
        <v>39</v>
      </c>
      <c r="AR142">
        <v>140</v>
      </c>
    </row>
    <row r="143" spans="1:44" x14ac:dyDescent="0.25">
      <c r="A143" t="s">
        <v>38</v>
      </c>
      <c r="B143" t="s">
        <v>39</v>
      </c>
      <c r="C143" s="1">
        <v>3.5870000000000002</v>
      </c>
      <c r="D143" s="1">
        <f t="shared" si="10"/>
        <v>9290286.9560000002</v>
      </c>
      <c r="E143" s="1">
        <f t="shared" si="11"/>
        <v>4.663310961780371</v>
      </c>
      <c r="F143" s="1">
        <f t="shared" si="12"/>
        <v>4.5339026877739856</v>
      </c>
      <c r="G143" s="1">
        <f t="shared" si="13"/>
        <v>0.46307657429092247</v>
      </c>
      <c r="H143" s="1">
        <f t="shared" si="14"/>
        <v>0.46963872759695169</v>
      </c>
      <c r="I143">
        <v>1836138</v>
      </c>
      <c r="J143">
        <v>2322</v>
      </c>
      <c r="K143">
        <v>2909</v>
      </c>
      <c r="L143">
        <v>42121257</v>
      </c>
      <c r="M143">
        <v>1318</v>
      </c>
      <c r="N143">
        <v>98094</v>
      </c>
      <c r="O143">
        <v>12</v>
      </c>
      <c r="P143">
        <v>2018</v>
      </c>
      <c r="Q143">
        <v>978.71799999999996</v>
      </c>
      <c r="R143">
        <v>2767.924</v>
      </c>
      <c r="S143" t="s">
        <v>100</v>
      </c>
      <c r="T143" t="s">
        <v>306</v>
      </c>
      <c r="U143">
        <v>142</v>
      </c>
      <c r="V143">
        <v>0</v>
      </c>
      <c r="W143">
        <v>255</v>
      </c>
      <c r="X143" t="s">
        <v>48</v>
      </c>
      <c r="Y143">
        <v>6</v>
      </c>
      <c r="Z143" t="s">
        <v>105</v>
      </c>
      <c r="AA143">
        <v>44062038</v>
      </c>
      <c r="AB143" t="s">
        <v>44</v>
      </c>
      <c r="AC143">
        <v>5</v>
      </c>
      <c r="AD143">
        <v>43323497</v>
      </c>
      <c r="AE143">
        <v>617552</v>
      </c>
      <c r="AF143">
        <v>115724</v>
      </c>
      <c r="AG143">
        <v>5210</v>
      </c>
      <c r="AH143">
        <v>55</v>
      </c>
      <c r="AK143">
        <v>5</v>
      </c>
      <c r="AL143">
        <v>-31</v>
      </c>
      <c r="AM143">
        <v>38</v>
      </c>
      <c r="AN143" t="s">
        <v>1058</v>
      </c>
      <c r="AO143">
        <v>1.4</v>
      </c>
      <c r="AP143" t="s">
        <v>48</v>
      </c>
      <c r="AQ143" t="s">
        <v>39</v>
      </c>
      <c r="AR143">
        <v>141</v>
      </c>
    </row>
    <row r="144" spans="1:44" x14ac:dyDescent="0.25">
      <c r="A144" t="s">
        <v>38</v>
      </c>
      <c r="B144" t="s">
        <v>39</v>
      </c>
      <c r="C144" s="1">
        <v>3.5870000000000002</v>
      </c>
      <c r="D144" s="1">
        <f t="shared" si="10"/>
        <v>9290286.9560000002</v>
      </c>
      <c r="E144" s="1">
        <f t="shared" si="11"/>
        <v>4.6026997015828233</v>
      </c>
      <c r="F144" s="1">
        <f t="shared" si="12"/>
        <v>4.3041047267302517</v>
      </c>
      <c r="G144" s="1">
        <f t="shared" si="13"/>
        <v>0.46611564449350412</v>
      </c>
      <c r="H144" s="1">
        <f t="shared" si="14"/>
        <v>0.48201281531665457</v>
      </c>
      <c r="I144">
        <v>6089466</v>
      </c>
      <c r="J144">
        <v>1929</v>
      </c>
      <c r="K144">
        <v>14045</v>
      </c>
      <c r="L144">
        <v>39986368</v>
      </c>
      <c r="M144">
        <v>467</v>
      </c>
      <c r="N144">
        <v>13975</v>
      </c>
      <c r="O144">
        <v>12</v>
      </c>
      <c r="P144">
        <v>2018</v>
      </c>
      <c r="Q144">
        <v>971.63199999999995</v>
      </c>
      <c r="R144">
        <v>2667.4290000000001</v>
      </c>
      <c r="S144" t="s">
        <v>100</v>
      </c>
      <c r="T144" t="s">
        <v>307</v>
      </c>
      <c r="U144">
        <v>143</v>
      </c>
      <c r="V144">
        <v>0</v>
      </c>
      <c r="W144">
        <v>255</v>
      </c>
      <c r="X144" t="s">
        <v>48</v>
      </c>
      <c r="Y144">
        <v>6</v>
      </c>
      <c r="Z144" t="s">
        <v>105</v>
      </c>
      <c r="AA144">
        <v>46106250</v>
      </c>
      <c r="AB144" t="s">
        <v>44</v>
      </c>
      <c r="AC144">
        <v>5</v>
      </c>
      <c r="AD144">
        <v>42760401</v>
      </c>
      <c r="AE144">
        <v>2735170</v>
      </c>
      <c r="AF144">
        <v>581952</v>
      </c>
      <c r="AG144">
        <v>28494</v>
      </c>
      <c r="AH144">
        <v>232</v>
      </c>
      <c r="AI144">
        <v>1</v>
      </c>
      <c r="AK144">
        <v>6</v>
      </c>
      <c r="AL144">
        <v>-27</v>
      </c>
      <c r="AM144">
        <v>25</v>
      </c>
      <c r="AN144" t="s">
        <v>1058</v>
      </c>
      <c r="AO144">
        <v>1.4</v>
      </c>
      <c r="AP144" t="s">
        <v>48</v>
      </c>
      <c r="AQ144" t="s">
        <v>39</v>
      </c>
      <c r="AR144">
        <v>142</v>
      </c>
    </row>
    <row r="145" spans="1:44" x14ac:dyDescent="0.25">
      <c r="A145" t="s">
        <v>38</v>
      </c>
      <c r="B145" t="s">
        <v>39</v>
      </c>
      <c r="C145" s="1">
        <v>3.5870000000000002</v>
      </c>
      <c r="D145" s="1">
        <f t="shared" si="10"/>
        <v>9290286.9560000002</v>
      </c>
      <c r="E145" s="1">
        <f t="shared" si="11"/>
        <v>4.7464463916823707</v>
      </c>
      <c r="F145" s="1">
        <f t="shared" si="12"/>
        <v>3.9990323416227529</v>
      </c>
      <c r="G145" s="1">
        <f t="shared" si="13"/>
        <v>0.45900319645292492</v>
      </c>
      <c r="H145" s="1">
        <f t="shared" si="14"/>
        <v>0.50006048962379135</v>
      </c>
      <c r="I145">
        <v>17325691</v>
      </c>
      <c r="J145">
        <v>564</v>
      </c>
      <c r="K145">
        <v>10076</v>
      </c>
      <c r="L145">
        <v>37152158</v>
      </c>
      <c r="M145">
        <v>742</v>
      </c>
      <c r="N145">
        <v>669</v>
      </c>
      <c r="O145">
        <v>12</v>
      </c>
      <c r="P145">
        <v>2018</v>
      </c>
      <c r="Q145">
        <v>607.25599999999997</v>
      </c>
      <c r="R145">
        <v>2803.085</v>
      </c>
      <c r="S145" t="s">
        <v>100</v>
      </c>
      <c r="T145" t="s">
        <v>308</v>
      </c>
      <c r="U145">
        <v>144</v>
      </c>
      <c r="V145">
        <v>0</v>
      </c>
      <c r="W145">
        <v>255</v>
      </c>
      <c r="X145" t="s">
        <v>48</v>
      </c>
      <c r="Y145">
        <v>6</v>
      </c>
      <c r="Z145" t="s">
        <v>105</v>
      </c>
      <c r="AA145">
        <v>54489900</v>
      </c>
      <c r="AB145" t="s">
        <v>44</v>
      </c>
      <c r="AC145">
        <v>5</v>
      </c>
      <c r="AD145">
        <v>44095849</v>
      </c>
      <c r="AE145">
        <v>8726592</v>
      </c>
      <c r="AF145">
        <v>1600586</v>
      </c>
      <c r="AG145">
        <v>66316</v>
      </c>
      <c r="AH145">
        <v>556</v>
      </c>
      <c r="AI145">
        <v>1</v>
      </c>
      <c r="AK145">
        <v>6</v>
      </c>
      <c r="AL145">
        <v>-28</v>
      </c>
      <c r="AM145">
        <v>29</v>
      </c>
      <c r="AN145" t="s">
        <v>1058</v>
      </c>
      <c r="AO145">
        <v>1.4</v>
      </c>
      <c r="AP145" t="s">
        <v>48</v>
      </c>
      <c r="AQ145" t="s">
        <v>39</v>
      </c>
      <c r="AR145">
        <v>143</v>
      </c>
    </row>
    <row r="146" spans="1:44" x14ac:dyDescent="0.25">
      <c r="A146" t="s">
        <v>38</v>
      </c>
      <c r="B146" t="s">
        <v>39</v>
      </c>
      <c r="C146" s="1">
        <v>3.5870000000000002</v>
      </c>
      <c r="D146" s="1">
        <f t="shared" si="10"/>
        <v>9290286.9560000002</v>
      </c>
      <c r="E146" s="1">
        <f t="shared" si="11"/>
        <v>4.848347657432682</v>
      </c>
      <c r="F146" s="1">
        <f t="shared" si="12"/>
        <v>4.3656992719483014</v>
      </c>
      <c r="G146" s="1">
        <f t="shared" si="13"/>
        <v>0.45415397845211053</v>
      </c>
      <c r="H146" s="1">
        <f t="shared" si="14"/>
        <v>0.47860043810961456</v>
      </c>
      <c r="I146">
        <v>9517860</v>
      </c>
      <c r="J146">
        <v>1301</v>
      </c>
      <c r="L146">
        <v>40558599</v>
      </c>
      <c r="M146">
        <v>2096</v>
      </c>
      <c r="N146">
        <v>14142</v>
      </c>
      <c r="O146">
        <v>12</v>
      </c>
      <c r="P146">
        <v>2018</v>
      </c>
      <c r="Q146">
        <v>818.93499999999995</v>
      </c>
      <c r="R146">
        <v>2252.4989999999998</v>
      </c>
      <c r="S146" t="s">
        <v>100</v>
      </c>
      <c r="T146" t="s">
        <v>309</v>
      </c>
      <c r="U146">
        <v>145</v>
      </c>
      <c r="V146">
        <v>0</v>
      </c>
      <c r="W146">
        <v>255</v>
      </c>
      <c r="X146" t="s">
        <v>48</v>
      </c>
      <c r="Y146">
        <v>5</v>
      </c>
      <c r="Z146" t="s">
        <v>105</v>
      </c>
      <c r="AA146">
        <v>50093998</v>
      </c>
      <c r="AB146" t="s">
        <v>44</v>
      </c>
      <c r="AC146">
        <v>5</v>
      </c>
      <c r="AD146">
        <v>45042541</v>
      </c>
      <c r="AE146">
        <v>4202340</v>
      </c>
      <c r="AF146">
        <v>814598</v>
      </c>
      <c r="AG146">
        <v>34299</v>
      </c>
      <c r="AH146">
        <v>219</v>
      </c>
      <c r="AI146">
        <v>1</v>
      </c>
      <c r="AK146">
        <v>6</v>
      </c>
      <c r="AL146">
        <v>-28</v>
      </c>
      <c r="AM146">
        <v>23</v>
      </c>
      <c r="AN146" t="s">
        <v>1058</v>
      </c>
      <c r="AO146">
        <v>1.4</v>
      </c>
      <c r="AP146" t="s">
        <v>48</v>
      </c>
      <c r="AQ146" t="s">
        <v>39</v>
      </c>
      <c r="AR146">
        <v>144</v>
      </c>
    </row>
    <row r="147" spans="1:44" x14ac:dyDescent="0.25">
      <c r="A147" t="s">
        <v>38</v>
      </c>
      <c r="B147" t="s">
        <v>39</v>
      </c>
      <c r="C147" s="1">
        <v>3.5870000000000002</v>
      </c>
      <c r="D147" s="1">
        <f t="shared" si="10"/>
        <v>9290286.9560000002</v>
      </c>
      <c r="E147" s="1">
        <f t="shared" si="11"/>
        <v>5.2491446422443531</v>
      </c>
      <c r="F147" s="1">
        <f t="shared" si="12"/>
        <v>4.9519670617158056</v>
      </c>
      <c r="G147" s="1">
        <f t="shared" si="13"/>
        <v>0.43647133802931209</v>
      </c>
      <c r="H147" s="1">
        <f t="shared" si="14"/>
        <v>0.44937729567508566</v>
      </c>
      <c r="I147">
        <v>5792464</v>
      </c>
      <c r="L147">
        <v>46005195</v>
      </c>
      <c r="M147">
        <v>606</v>
      </c>
      <c r="O147">
        <v>12</v>
      </c>
      <c r="P147">
        <v>2018</v>
      </c>
      <c r="Q147">
        <v>836.34699999999998</v>
      </c>
      <c r="R147">
        <v>2714.473</v>
      </c>
      <c r="S147" t="s">
        <v>100</v>
      </c>
      <c r="T147" t="s">
        <v>310</v>
      </c>
      <c r="U147">
        <v>146</v>
      </c>
      <c r="V147">
        <v>0</v>
      </c>
      <c r="W147">
        <v>255</v>
      </c>
      <c r="X147" t="s">
        <v>48</v>
      </c>
      <c r="Y147">
        <v>3</v>
      </c>
      <c r="Z147" t="s">
        <v>105</v>
      </c>
      <c r="AA147">
        <v>51798265</v>
      </c>
      <c r="AB147" t="s">
        <v>44</v>
      </c>
      <c r="AC147">
        <v>5</v>
      </c>
      <c r="AD147">
        <v>48766060</v>
      </c>
      <c r="AE147">
        <v>2513188</v>
      </c>
      <c r="AF147">
        <v>495868</v>
      </c>
      <c r="AG147">
        <v>22921</v>
      </c>
      <c r="AH147">
        <v>228</v>
      </c>
      <c r="AK147">
        <v>5</v>
      </c>
      <c r="AL147">
        <v>-20</v>
      </c>
      <c r="AM147">
        <v>26</v>
      </c>
      <c r="AN147" t="s">
        <v>1058</v>
      </c>
      <c r="AO147">
        <v>1.4</v>
      </c>
      <c r="AP147" t="s">
        <v>48</v>
      </c>
      <c r="AQ147" t="s">
        <v>39</v>
      </c>
      <c r="AR147">
        <v>145</v>
      </c>
    </row>
    <row r="148" spans="1:44" x14ac:dyDescent="0.25">
      <c r="A148" t="s">
        <v>38</v>
      </c>
      <c r="B148" t="s">
        <v>39</v>
      </c>
      <c r="C148" s="1">
        <v>3.5870000000000002</v>
      </c>
      <c r="D148" s="1">
        <f t="shared" si="10"/>
        <v>9290286.9560000002</v>
      </c>
      <c r="E148" s="1">
        <f t="shared" si="11"/>
        <v>5.3732061492202634</v>
      </c>
      <c r="F148" s="1">
        <f t="shared" si="12"/>
        <v>4.8954992687956755</v>
      </c>
      <c r="G148" s="1">
        <f t="shared" si="13"/>
        <v>0.43140308698517299</v>
      </c>
      <c r="H148" s="1">
        <f t="shared" si="14"/>
        <v>0.45196156623229805</v>
      </c>
      <c r="I148">
        <v>8432277</v>
      </c>
      <c r="J148">
        <v>7992</v>
      </c>
      <c r="L148">
        <v>45480593</v>
      </c>
      <c r="M148">
        <v>770</v>
      </c>
      <c r="N148">
        <v>598578</v>
      </c>
      <c r="O148">
        <v>12</v>
      </c>
      <c r="P148">
        <v>2018</v>
      </c>
      <c r="Q148">
        <v>731.33100000000002</v>
      </c>
      <c r="R148">
        <v>2818.895</v>
      </c>
      <c r="S148" t="s">
        <v>100</v>
      </c>
      <c r="T148" t="s">
        <v>311</v>
      </c>
      <c r="U148">
        <v>147</v>
      </c>
      <c r="V148">
        <v>0</v>
      </c>
      <c r="W148">
        <v>255</v>
      </c>
      <c r="X148" t="s">
        <v>48</v>
      </c>
      <c r="Y148">
        <v>5</v>
      </c>
      <c r="Z148" t="s">
        <v>105</v>
      </c>
      <c r="AA148">
        <v>54520210</v>
      </c>
      <c r="AB148" t="s">
        <v>44</v>
      </c>
      <c r="AC148">
        <v>5</v>
      </c>
      <c r="AD148">
        <v>49918627</v>
      </c>
      <c r="AE148">
        <v>3839724</v>
      </c>
      <c r="AF148">
        <v>732013</v>
      </c>
      <c r="AG148">
        <v>29587</v>
      </c>
      <c r="AH148">
        <v>259</v>
      </c>
      <c r="AK148">
        <v>5</v>
      </c>
      <c r="AL148">
        <v>-19</v>
      </c>
      <c r="AM148">
        <v>24</v>
      </c>
      <c r="AN148" t="s">
        <v>1058</v>
      </c>
      <c r="AO148">
        <v>1.4</v>
      </c>
      <c r="AP148" t="s">
        <v>48</v>
      </c>
      <c r="AQ148" t="s">
        <v>39</v>
      </c>
      <c r="AR148">
        <v>146</v>
      </c>
    </row>
    <row r="149" spans="1:44" x14ac:dyDescent="0.25">
      <c r="A149" t="s">
        <v>38</v>
      </c>
      <c r="B149" t="s">
        <v>39</v>
      </c>
      <c r="C149" s="1">
        <v>3.5870000000000002</v>
      </c>
      <c r="D149" s="1">
        <f t="shared" si="10"/>
        <v>9290286.9560000002</v>
      </c>
      <c r="E149" s="1">
        <f t="shared" si="11"/>
        <v>5.0438336535705171</v>
      </c>
      <c r="F149" s="1">
        <f t="shared" si="12"/>
        <v>3.8670453528669237</v>
      </c>
      <c r="G149" s="1">
        <f t="shared" si="13"/>
        <v>0.44526609054287797</v>
      </c>
      <c r="H149" s="1">
        <f t="shared" si="14"/>
        <v>0.5085227269624335</v>
      </c>
      <c r="I149">
        <v>23400393</v>
      </c>
      <c r="J149">
        <v>8794</v>
      </c>
      <c r="L149">
        <v>35925961</v>
      </c>
      <c r="M149">
        <v>1715</v>
      </c>
      <c r="N149">
        <v>173289</v>
      </c>
      <c r="O149">
        <v>12</v>
      </c>
      <c r="P149">
        <v>2018</v>
      </c>
      <c r="Q149">
        <v>758.33199999999999</v>
      </c>
      <c r="R149">
        <v>2483.7710000000002</v>
      </c>
      <c r="S149" t="s">
        <v>100</v>
      </c>
      <c r="T149" t="s">
        <v>312</v>
      </c>
      <c r="U149">
        <v>148</v>
      </c>
      <c r="V149">
        <v>0</v>
      </c>
      <c r="W149">
        <v>255</v>
      </c>
      <c r="X149" t="s">
        <v>48</v>
      </c>
      <c r="Y149">
        <v>5</v>
      </c>
      <c r="Z149" t="s">
        <v>105</v>
      </c>
      <c r="AA149">
        <v>59510152</v>
      </c>
      <c r="AB149" t="s">
        <v>44</v>
      </c>
      <c r="AC149">
        <v>5</v>
      </c>
      <c r="AD149">
        <v>46858662</v>
      </c>
      <c r="AE149">
        <v>10645677</v>
      </c>
      <c r="AF149">
        <v>1924962</v>
      </c>
      <c r="AG149">
        <v>80176</v>
      </c>
      <c r="AH149">
        <v>675</v>
      </c>
      <c r="AK149">
        <v>5</v>
      </c>
      <c r="AL149">
        <v>-22</v>
      </c>
      <c r="AM149">
        <v>25</v>
      </c>
      <c r="AN149" t="s">
        <v>1058</v>
      </c>
      <c r="AO149">
        <v>1.4</v>
      </c>
      <c r="AP149" t="s">
        <v>48</v>
      </c>
      <c r="AQ149" t="s">
        <v>39</v>
      </c>
      <c r="AR149">
        <v>147</v>
      </c>
    </row>
    <row r="150" spans="1:44" x14ac:dyDescent="0.25">
      <c r="A150" t="s">
        <v>38</v>
      </c>
      <c r="B150" t="s">
        <v>39</v>
      </c>
      <c r="C150" s="1">
        <v>3.5870000000000002</v>
      </c>
      <c r="D150" s="1">
        <f t="shared" si="10"/>
        <v>9290286.9560000002</v>
      </c>
      <c r="E150" s="1">
        <f t="shared" si="11"/>
        <v>5.6602810278145732</v>
      </c>
      <c r="F150" s="1">
        <f t="shared" si="12"/>
        <v>4.6034146418243314</v>
      </c>
      <c r="G150" s="1">
        <f t="shared" si="13"/>
        <v>0.42032091704466329</v>
      </c>
      <c r="H150" s="1">
        <f t="shared" si="14"/>
        <v>0.46607944769209125</v>
      </c>
      <c r="I150">
        <v>18428137</v>
      </c>
      <c r="J150">
        <v>5161</v>
      </c>
      <c r="L150">
        <v>42767043</v>
      </c>
      <c r="M150">
        <v>8399</v>
      </c>
      <c r="N150">
        <v>50504</v>
      </c>
      <c r="O150">
        <v>12</v>
      </c>
      <c r="P150">
        <v>2018</v>
      </c>
      <c r="Q150">
        <v>804.11</v>
      </c>
      <c r="R150">
        <v>2363.42</v>
      </c>
      <c r="S150" t="s">
        <v>100</v>
      </c>
      <c r="T150" t="s">
        <v>313</v>
      </c>
      <c r="U150">
        <v>149</v>
      </c>
      <c r="V150">
        <v>0</v>
      </c>
      <c r="W150">
        <v>255</v>
      </c>
      <c r="X150" t="s">
        <v>48</v>
      </c>
      <c r="Y150">
        <v>5</v>
      </c>
      <c r="Z150" t="s">
        <v>105</v>
      </c>
      <c r="AA150">
        <v>61259244</v>
      </c>
      <c r="AB150" t="s">
        <v>44</v>
      </c>
      <c r="AC150">
        <v>6</v>
      </c>
      <c r="AD150">
        <v>52585635</v>
      </c>
      <c r="AE150">
        <v>7434607</v>
      </c>
      <c r="AF150">
        <v>1198277</v>
      </c>
      <c r="AG150">
        <v>40482</v>
      </c>
      <c r="AH150">
        <v>242</v>
      </c>
      <c r="AI150">
        <v>1</v>
      </c>
      <c r="AK150">
        <v>6</v>
      </c>
      <c r="AL150">
        <v>-21</v>
      </c>
      <c r="AM150">
        <v>28</v>
      </c>
      <c r="AN150" t="s">
        <v>1058</v>
      </c>
      <c r="AO150">
        <v>1.4</v>
      </c>
      <c r="AP150" t="s">
        <v>48</v>
      </c>
      <c r="AQ150" t="s">
        <v>39</v>
      </c>
      <c r="AR150">
        <v>148</v>
      </c>
    </row>
    <row r="151" spans="1:44" x14ac:dyDescent="0.25">
      <c r="A151" t="s">
        <v>38</v>
      </c>
      <c r="B151" t="s">
        <v>39</v>
      </c>
      <c r="C151" s="1">
        <v>3.5870000000000002</v>
      </c>
      <c r="D151" s="1">
        <f t="shared" si="10"/>
        <v>9290286.9560000002</v>
      </c>
      <c r="E151" s="1">
        <f t="shared" si="11"/>
        <v>5.6483463049663847</v>
      </c>
      <c r="F151" s="1">
        <f t="shared" si="12"/>
        <v>4.297486524268777</v>
      </c>
      <c r="G151" s="1">
        <f t="shared" si="13"/>
        <v>0.42076474310529755</v>
      </c>
      <c r="H151" s="1">
        <f t="shared" si="14"/>
        <v>0.48238382650441702</v>
      </c>
      <c r="I151">
        <v>23871358</v>
      </c>
      <c r="J151">
        <v>3598</v>
      </c>
      <c r="L151">
        <v>39924883</v>
      </c>
      <c r="M151">
        <v>3659</v>
      </c>
      <c r="N151">
        <v>86380</v>
      </c>
      <c r="O151">
        <v>12</v>
      </c>
      <c r="P151">
        <v>2018</v>
      </c>
      <c r="Q151">
        <v>157.09</v>
      </c>
      <c r="R151">
        <v>2381.6999999999998</v>
      </c>
      <c r="S151" t="s">
        <v>100</v>
      </c>
      <c r="T151" t="s">
        <v>314</v>
      </c>
      <c r="U151">
        <v>150</v>
      </c>
      <c r="V151">
        <v>0</v>
      </c>
      <c r="W151">
        <v>255</v>
      </c>
      <c r="X151" t="s">
        <v>48</v>
      </c>
      <c r="Y151">
        <v>5</v>
      </c>
      <c r="Z151" t="s">
        <v>105</v>
      </c>
      <c r="AA151">
        <v>63889878</v>
      </c>
      <c r="AB151" t="s">
        <v>44</v>
      </c>
      <c r="AC151">
        <v>5</v>
      </c>
      <c r="AD151">
        <v>52474758</v>
      </c>
      <c r="AE151">
        <v>9226906</v>
      </c>
      <c r="AF151">
        <v>2040334</v>
      </c>
      <c r="AG151">
        <v>144823</v>
      </c>
      <c r="AH151">
        <v>3045</v>
      </c>
      <c r="AI151">
        <v>12</v>
      </c>
      <c r="AK151">
        <v>6</v>
      </c>
      <c r="AL151">
        <v>-34</v>
      </c>
      <c r="AM151">
        <v>32</v>
      </c>
      <c r="AN151" t="s">
        <v>1058</v>
      </c>
      <c r="AO151">
        <v>1.4</v>
      </c>
      <c r="AP151" t="s">
        <v>48</v>
      </c>
      <c r="AQ151" t="s">
        <v>39</v>
      </c>
      <c r="AR151">
        <v>149</v>
      </c>
    </row>
    <row r="152" spans="1:44" x14ac:dyDescent="0.25">
      <c r="A152" t="s">
        <v>38</v>
      </c>
      <c r="B152" t="s">
        <v>39</v>
      </c>
      <c r="C152" s="1">
        <v>3.5870000000000002</v>
      </c>
      <c r="D152" s="1">
        <f t="shared" si="10"/>
        <v>9290286.9560000002</v>
      </c>
      <c r="E152" s="1">
        <f t="shared" si="11"/>
        <v>6.343770249414888</v>
      </c>
      <c r="F152" s="1">
        <f t="shared" si="12"/>
        <v>4.5513765290846848</v>
      </c>
      <c r="G152" s="1">
        <f t="shared" si="13"/>
        <v>0.39703269991952883</v>
      </c>
      <c r="H152" s="1">
        <f t="shared" si="14"/>
        <v>0.46873633199338582</v>
      </c>
      <c r="I152">
        <v>30505847</v>
      </c>
      <c r="J152">
        <v>511</v>
      </c>
      <c r="L152">
        <v>42283594</v>
      </c>
      <c r="M152">
        <v>5285</v>
      </c>
      <c r="N152">
        <v>576</v>
      </c>
      <c r="O152">
        <v>12</v>
      </c>
      <c r="P152">
        <v>2018</v>
      </c>
      <c r="Q152">
        <v>842.33</v>
      </c>
      <c r="R152">
        <v>1554.14</v>
      </c>
      <c r="S152" t="s">
        <v>100</v>
      </c>
      <c r="T152" t="s">
        <v>315</v>
      </c>
      <c r="U152">
        <v>151</v>
      </c>
      <c r="V152">
        <v>0</v>
      </c>
      <c r="W152">
        <v>255</v>
      </c>
      <c r="X152" t="s">
        <v>48</v>
      </c>
      <c r="Y152">
        <v>5</v>
      </c>
      <c r="Z152" t="s">
        <v>105</v>
      </c>
      <c r="AA152">
        <v>72795813</v>
      </c>
      <c r="AB152" t="s">
        <v>44</v>
      </c>
      <c r="AC152">
        <v>5</v>
      </c>
      <c r="AD152">
        <v>58935446</v>
      </c>
      <c r="AE152">
        <v>11626541</v>
      </c>
      <c r="AF152">
        <v>2136547</v>
      </c>
      <c r="AG152">
        <v>96511</v>
      </c>
      <c r="AH152">
        <v>767</v>
      </c>
      <c r="AI152">
        <v>1</v>
      </c>
      <c r="AK152">
        <v>6</v>
      </c>
      <c r="AL152">
        <v>-22</v>
      </c>
      <c r="AM152">
        <v>24</v>
      </c>
      <c r="AN152" t="s">
        <v>1058</v>
      </c>
      <c r="AO152">
        <v>1.4</v>
      </c>
      <c r="AP152" t="s">
        <v>48</v>
      </c>
      <c r="AQ152" t="s">
        <v>39</v>
      </c>
      <c r="AR152">
        <v>150</v>
      </c>
    </row>
    <row r="153" spans="1:44" x14ac:dyDescent="0.25">
      <c r="A153" t="s">
        <v>38</v>
      </c>
      <c r="B153" t="s">
        <v>39</v>
      </c>
      <c r="C153" s="1">
        <v>3.5870000000000002</v>
      </c>
      <c r="D153" s="1">
        <f t="shared" si="10"/>
        <v>9290286.9560000002</v>
      </c>
      <c r="E153" s="1">
        <f t="shared" si="11"/>
        <v>5.5906248371000267</v>
      </c>
      <c r="F153" s="1">
        <f t="shared" si="12"/>
        <v>4.1121075356372447</v>
      </c>
      <c r="G153" s="1">
        <f t="shared" si="13"/>
        <v>0.42293129796362183</v>
      </c>
      <c r="H153" s="1">
        <f t="shared" si="14"/>
        <v>0.49313720383352883</v>
      </c>
      <c r="I153">
        <v>28107361</v>
      </c>
      <c r="J153">
        <v>6268</v>
      </c>
      <c r="L153">
        <v>38202659</v>
      </c>
      <c r="M153">
        <v>711</v>
      </c>
      <c r="N153">
        <v>247253</v>
      </c>
      <c r="O153">
        <v>12</v>
      </c>
      <c r="P153">
        <v>2018</v>
      </c>
      <c r="Q153">
        <v>833.5</v>
      </c>
      <c r="R153">
        <v>2659.15</v>
      </c>
      <c r="S153" t="s">
        <v>100</v>
      </c>
      <c r="T153" t="s">
        <v>316</v>
      </c>
      <c r="U153">
        <v>152</v>
      </c>
      <c r="V153">
        <v>0</v>
      </c>
      <c r="W153">
        <v>255</v>
      </c>
      <c r="X153" t="s">
        <v>48</v>
      </c>
      <c r="Y153">
        <v>5</v>
      </c>
      <c r="Z153" t="s">
        <v>105</v>
      </c>
      <c r="AA153">
        <v>66564252</v>
      </c>
      <c r="AB153" t="s">
        <v>44</v>
      </c>
      <c r="AC153">
        <v>5</v>
      </c>
      <c r="AD153">
        <v>51938509</v>
      </c>
      <c r="AE153">
        <v>12292866</v>
      </c>
      <c r="AF153">
        <v>2227925</v>
      </c>
      <c r="AG153">
        <v>103966</v>
      </c>
      <c r="AH153">
        <v>984</v>
      </c>
      <c r="AI153">
        <v>2</v>
      </c>
      <c r="AK153">
        <v>6</v>
      </c>
      <c r="AL153">
        <v>-26</v>
      </c>
      <c r="AM153">
        <v>24</v>
      </c>
      <c r="AN153" t="s">
        <v>1058</v>
      </c>
      <c r="AO153">
        <v>1.4</v>
      </c>
      <c r="AP153" t="s">
        <v>48</v>
      </c>
      <c r="AQ153" t="s">
        <v>39</v>
      </c>
      <c r="AR153">
        <v>151</v>
      </c>
    </row>
    <row r="154" spans="1:44" x14ac:dyDescent="0.25">
      <c r="A154" t="s">
        <v>38</v>
      </c>
      <c r="B154" t="s">
        <v>39</v>
      </c>
      <c r="C154" s="1">
        <v>3.5870000000000002</v>
      </c>
      <c r="D154" s="1">
        <f t="shared" si="10"/>
        <v>9290286.9560000002</v>
      </c>
      <c r="E154" s="1">
        <f t="shared" si="11"/>
        <v>4.2908562662055196</v>
      </c>
      <c r="F154" s="1">
        <f t="shared" si="12"/>
        <v>3.2670932710423375</v>
      </c>
      <c r="G154" s="1">
        <f t="shared" si="13"/>
        <v>0.48275637390416054</v>
      </c>
      <c r="H154" s="1">
        <f t="shared" si="14"/>
        <v>0.55324721119656173</v>
      </c>
      <c r="I154">
        <v>19760548</v>
      </c>
      <c r="J154">
        <v>8619</v>
      </c>
      <c r="L154">
        <v>30352234</v>
      </c>
      <c r="M154">
        <v>6420</v>
      </c>
      <c r="N154">
        <v>367213</v>
      </c>
      <c r="O154">
        <v>12</v>
      </c>
      <c r="P154">
        <v>2018</v>
      </c>
      <c r="Q154">
        <v>261.94</v>
      </c>
      <c r="R154">
        <v>2813.65</v>
      </c>
      <c r="S154" t="s">
        <v>100</v>
      </c>
      <c r="T154" t="s">
        <v>317</v>
      </c>
      <c r="U154">
        <v>153</v>
      </c>
      <c r="V154">
        <v>0</v>
      </c>
      <c r="W154">
        <v>255</v>
      </c>
      <c r="X154" t="s">
        <v>48</v>
      </c>
      <c r="Y154">
        <v>5</v>
      </c>
      <c r="Z154" t="s">
        <v>105</v>
      </c>
      <c r="AA154">
        <v>50495034</v>
      </c>
      <c r="AB154" t="s">
        <v>44</v>
      </c>
      <c r="AC154">
        <v>6</v>
      </c>
      <c r="AD154">
        <v>39863286</v>
      </c>
      <c r="AE154">
        <v>8917791</v>
      </c>
      <c r="AF154">
        <v>1637265</v>
      </c>
      <c r="AG154">
        <v>75888</v>
      </c>
      <c r="AH154">
        <v>802</v>
      </c>
      <c r="AI154">
        <v>2</v>
      </c>
      <c r="AK154">
        <v>6</v>
      </c>
      <c r="AL154">
        <v>-24</v>
      </c>
      <c r="AM154">
        <v>26</v>
      </c>
      <c r="AN154" t="s">
        <v>1058</v>
      </c>
      <c r="AO154">
        <v>1.4</v>
      </c>
      <c r="AP154" t="s">
        <v>48</v>
      </c>
      <c r="AQ154" t="s">
        <v>39</v>
      </c>
      <c r="AR154">
        <v>152</v>
      </c>
    </row>
    <row r="155" spans="1:44" x14ac:dyDescent="0.25">
      <c r="A155" t="s">
        <v>38</v>
      </c>
      <c r="B155" t="s">
        <v>39</v>
      </c>
      <c r="C155" s="1">
        <v>3.5870000000000002</v>
      </c>
      <c r="D155" s="1">
        <f t="shared" si="10"/>
        <v>9290286.9560000002</v>
      </c>
      <c r="E155" s="1">
        <f t="shared" si="11"/>
        <v>4.2548511350847882</v>
      </c>
      <c r="F155" s="1">
        <f t="shared" si="12"/>
        <v>3.3536936100642012</v>
      </c>
      <c r="G155" s="1">
        <f t="shared" si="13"/>
        <v>0.48479464612131351</v>
      </c>
      <c r="H155" s="1">
        <f t="shared" si="14"/>
        <v>0.5460574143323832</v>
      </c>
      <c r="I155">
        <v>16336643</v>
      </c>
      <c r="J155">
        <v>15139</v>
      </c>
      <c r="K155">
        <v>295</v>
      </c>
      <c r="L155">
        <v>31156776</v>
      </c>
      <c r="M155">
        <v>14082</v>
      </c>
      <c r="N155">
        <v>563491</v>
      </c>
      <c r="O155">
        <v>12</v>
      </c>
      <c r="P155">
        <v>2018</v>
      </c>
      <c r="Q155">
        <v>257.35000000000002</v>
      </c>
      <c r="R155">
        <v>2707.18</v>
      </c>
      <c r="S155" t="s">
        <v>100</v>
      </c>
      <c r="T155" t="s">
        <v>318</v>
      </c>
      <c r="U155">
        <v>154</v>
      </c>
      <c r="V155">
        <v>0</v>
      </c>
      <c r="W155">
        <v>255</v>
      </c>
      <c r="X155" t="s">
        <v>48</v>
      </c>
      <c r="Y155">
        <v>6</v>
      </c>
      <c r="Z155" t="s">
        <v>105</v>
      </c>
      <c r="AA155">
        <v>48086426</v>
      </c>
      <c r="AB155" t="s">
        <v>44</v>
      </c>
      <c r="AC155">
        <v>6</v>
      </c>
      <c r="AD155">
        <v>39528788</v>
      </c>
      <c r="AE155">
        <v>7238345</v>
      </c>
      <c r="AF155">
        <v>1261479</v>
      </c>
      <c r="AG155">
        <v>57292</v>
      </c>
      <c r="AH155">
        <v>522</v>
      </c>
      <c r="AK155">
        <v>5</v>
      </c>
      <c r="AL155">
        <v>-26</v>
      </c>
      <c r="AM155">
        <v>25</v>
      </c>
      <c r="AN155" t="s">
        <v>1058</v>
      </c>
      <c r="AO155">
        <v>1.4</v>
      </c>
      <c r="AP155" t="s">
        <v>48</v>
      </c>
      <c r="AQ155" t="s">
        <v>39</v>
      </c>
      <c r="AR155">
        <v>153</v>
      </c>
    </row>
    <row r="156" spans="1:44" x14ac:dyDescent="0.25">
      <c r="A156" t="s">
        <v>38</v>
      </c>
      <c r="B156" t="s">
        <v>39</v>
      </c>
      <c r="C156" s="1">
        <v>3.5870000000000002</v>
      </c>
      <c r="D156" s="1">
        <f t="shared" si="10"/>
        <v>9290286.9560000002</v>
      </c>
      <c r="E156" s="1">
        <f t="shared" si="11"/>
        <v>4.3889641076873538</v>
      </c>
      <c r="F156" s="1">
        <f t="shared" si="12"/>
        <v>3.3553402761007245</v>
      </c>
      <c r="G156" s="1">
        <f t="shared" si="13"/>
        <v>0.47733028016990892</v>
      </c>
      <c r="H156" s="1">
        <f t="shared" si="14"/>
        <v>0.54592340638223746</v>
      </c>
      <c r="I156">
        <v>18083916</v>
      </c>
      <c r="J156">
        <v>38901</v>
      </c>
      <c r="K156">
        <v>2279</v>
      </c>
      <c r="L156">
        <v>31172074</v>
      </c>
      <c r="M156">
        <v>5789</v>
      </c>
      <c r="N156">
        <v>381788</v>
      </c>
      <c r="O156">
        <v>54</v>
      </c>
      <c r="P156">
        <v>2018</v>
      </c>
      <c r="Q156">
        <v>107.45</v>
      </c>
      <c r="R156">
        <v>2612.41</v>
      </c>
      <c r="S156" t="s">
        <v>100</v>
      </c>
      <c r="T156" t="s">
        <v>319</v>
      </c>
      <c r="U156">
        <v>155</v>
      </c>
      <c r="V156">
        <v>0</v>
      </c>
      <c r="W156">
        <v>255</v>
      </c>
      <c r="X156" t="s">
        <v>48</v>
      </c>
      <c r="Y156">
        <v>6</v>
      </c>
      <c r="Z156" t="s">
        <v>105</v>
      </c>
      <c r="AA156">
        <v>49684747</v>
      </c>
      <c r="AB156" t="s">
        <v>44</v>
      </c>
      <c r="AC156">
        <v>5</v>
      </c>
      <c r="AD156">
        <v>40774736</v>
      </c>
      <c r="AE156">
        <v>7453573</v>
      </c>
      <c r="AF156">
        <v>1384831</v>
      </c>
      <c r="AG156">
        <v>70837</v>
      </c>
      <c r="AH156">
        <v>769</v>
      </c>
      <c r="AI156">
        <v>1</v>
      </c>
      <c r="AK156">
        <v>6</v>
      </c>
      <c r="AL156">
        <v>-27</v>
      </c>
      <c r="AM156">
        <v>23</v>
      </c>
      <c r="AN156" t="s">
        <v>1058</v>
      </c>
      <c r="AO156">
        <v>1.4</v>
      </c>
      <c r="AP156" t="s">
        <v>48</v>
      </c>
      <c r="AQ156" t="s">
        <v>39</v>
      </c>
      <c r="AR156">
        <v>154</v>
      </c>
    </row>
    <row r="157" spans="1:44" x14ac:dyDescent="0.25">
      <c r="A157" t="s">
        <v>38</v>
      </c>
      <c r="B157" t="s">
        <v>39</v>
      </c>
      <c r="C157" s="1">
        <v>3.5870000000000002</v>
      </c>
      <c r="D157" s="1">
        <f t="shared" si="10"/>
        <v>9290286.9560000002</v>
      </c>
      <c r="E157" s="1">
        <f t="shared" si="11"/>
        <v>4.37416478010456</v>
      </c>
      <c r="F157" s="1">
        <f t="shared" si="12"/>
        <v>3.6711991956257934</v>
      </c>
      <c r="G157" s="1">
        <f t="shared" si="13"/>
        <v>0.47813708586728693</v>
      </c>
      <c r="H157" s="1">
        <f t="shared" si="14"/>
        <v>0.52191048916574345</v>
      </c>
      <c r="I157">
        <v>12342328</v>
      </c>
      <c r="J157">
        <v>15280</v>
      </c>
      <c r="L157">
        <v>34106494</v>
      </c>
      <c r="M157">
        <v>11729</v>
      </c>
      <c r="N157">
        <v>1139696</v>
      </c>
      <c r="O157">
        <v>12</v>
      </c>
      <c r="P157">
        <v>2018</v>
      </c>
      <c r="Q157">
        <v>199.84</v>
      </c>
      <c r="R157">
        <v>2453.9699999999998</v>
      </c>
      <c r="S157" t="s">
        <v>100</v>
      </c>
      <c r="T157" t="s">
        <v>320</v>
      </c>
      <c r="U157">
        <v>156</v>
      </c>
      <c r="V157">
        <v>0</v>
      </c>
      <c r="W157">
        <v>255</v>
      </c>
      <c r="X157" t="s">
        <v>48</v>
      </c>
      <c r="Y157">
        <v>5</v>
      </c>
      <c r="Z157" t="s">
        <v>105</v>
      </c>
      <c r="AA157">
        <v>47615527</v>
      </c>
      <c r="AB157" t="s">
        <v>44</v>
      </c>
      <c r="AC157">
        <v>5</v>
      </c>
      <c r="AD157">
        <v>40637246</v>
      </c>
      <c r="AE157">
        <v>5882333</v>
      </c>
      <c r="AF157">
        <v>1044574</v>
      </c>
      <c r="AG157">
        <v>50851</v>
      </c>
      <c r="AH157">
        <v>522</v>
      </c>
      <c r="AI157">
        <v>1</v>
      </c>
      <c r="AK157">
        <v>6</v>
      </c>
      <c r="AL157">
        <v>-24</v>
      </c>
      <c r="AM157">
        <v>25</v>
      </c>
      <c r="AN157" t="s">
        <v>1058</v>
      </c>
      <c r="AO157">
        <v>1.4</v>
      </c>
      <c r="AP157" t="s">
        <v>48</v>
      </c>
      <c r="AQ157" t="s">
        <v>39</v>
      </c>
      <c r="AR157">
        <v>155</v>
      </c>
    </row>
    <row r="158" spans="1:44" x14ac:dyDescent="0.25">
      <c r="A158" t="s">
        <v>38</v>
      </c>
      <c r="B158" t="s">
        <v>39</v>
      </c>
      <c r="C158" s="1">
        <v>3.5870000000000002</v>
      </c>
      <c r="D158" s="1">
        <f t="shared" si="10"/>
        <v>9290286.9560000002</v>
      </c>
      <c r="E158" s="1">
        <f t="shared" si="11"/>
        <v>4.3264689444324631</v>
      </c>
      <c r="F158" s="1">
        <f t="shared" si="12"/>
        <v>3.5640639688331279</v>
      </c>
      <c r="G158" s="1">
        <f t="shared" si="13"/>
        <v>0.48076540010567592</v>
      </c>
      <c r="H158" s="1">
        <f t="shared" si="14"/>
        <v>0.52969668483245602</v>
      </c>
      <c r="I158">
        <v>10834554</v>
      </c>
      <c r="J158">
        <v>20297</v>
      </c>
      <c r="K158">
        <v>7369</v>
      </c>
      <c r="L158">
        <v>33111177</v>
      </c>
      <c r="M158">
        <v>15894</v>
      </c>
      <c r="N158">
        <v>1012684</v>
      </c>
      <c r="O158">
        <v>12</v>
      </c>
      <c r="P158">
        <v>2018</v>
      </c>
      <c r="Q158">
        <v>174.81</v>
      </c>
      <c r="R158">
        <v>2132.0500000000002</v>
      </c>
      <c r="S158" t="s">
        <v>100</v>
      </c>
      <c r="T158" t="s">
        <v>321</v>
      </c>
      <c r="U158">
        <v>157</v>
      </c>
      <c r="V158">
        <v>0</v>
      </c>
      <c r="W158">
        <v>255</v>
      </c>
      <c r="X158" t="s">
        <v>48</v>
      </c>
      <c r="Y158">
        <v>6</v>
      </c>
      <c r="Z158" t="s">
        <v>105</v>
      </c>
      <c r="AA158">
        <v>45001975</v>
      </c>
      <c r="AB158" t="s">
        <v>44</v>
      </c>
      <c r="AC158">
        <v>5</v>
      </c>
      <c r="AD158">
        <v>40194138</v>
      </c>
      <c r="AE158">
        <v>4072135</v>
      </c>
      <c r="AF158">
        <v>702093</v>
      </c>
      <c r="AG158">
        <v>33257</v>
      </c>
      <c r="AH158">
        <v>350</v>
      </c>
      <c r="AI158">
        <v>2</v>
      </c>
      <c r="AK158">
        <v>6</v>
      </c>
      <c r="AL158">
        <v>-23</v>
      </c>
      <c r="AM158">
        <v>21</v>
      </c>
      <c r="AN158" t="s">
        <v>1058</v>
      </c>
      <c r="AO158">
        <v>1.4</v>
      </c>
      <c r="AP158" t="s">
        <v>48</v>
      </c>
      <c r="AQ158" t="s">
        <v>39</v>
      </c>
      <c r="AR158">
        <v>156</v>
      </c>
    </row>
    <row r="159" spans="1:44" x14ac:dyDescent="0.25">
      <c r="A159" t="s">
        <v>38</v>
      </c>
      <c r="B159" t="s">
        <v>39</v>
      </c>
      <c r="C159" s="1">
        <v>3.5870000000000002</v>
      </c>
      <c r="D159" s="1">
        <f t="shared" si="10"/>
        <v>9290286.9560000002</v>
      </c>
      <c r="E159" s="1">
        <f t="shared" si="11"/>
        <v>4.2244010530432101</v>
      </c>
      <c r="F159" s="1">
        <f t="shared" si="12"/>
        <v>3.1116570604237426</v>
      </c>
      <c r="G159" s="1">
        <f t="shared" si="13"/>
        <v>0.48653874312981943</v>
      </c>
      <c r="H159" s="1">
        <f t="shared" si="14"/>
        <v>0.56689697110464798</v>
      </c>
      <c r="I159">
        <v>17971210</v>
      </c>
      <c r="J159">
        <v>25376</v>
      </c>
      <c r="K159">
        <v>26546</v>
      </c>
      <c r="L159">
        <v>28908187</v>
      </c>
      <c r="M159">
        <v>21246</v>
      </c>
      <c r="N159">
        <v>1228925</v>
      </c>
      <c r="O159">
        <v>12</v>
      </c>
      <c r="P159">
        <v>2018</v>
      </c>
      <c r="Q159">
        <v>202.8</v>
      </c>
      <c r="R159">
        <v>2685.89</v>
      </c>
      <c r="S159" t="s">
        <v>100</v>
      </c>
      <c r="T159" t="s">
        <v>322</v>
      </c>
      <c r="U159">
        <v>158</v>
      </c>
      <c r="V159">
        <v>0</v>
      </c>
      <c r="W159">
        <v>255</v>
      </c>
      <c r="X159" t="s">
        <v>48</v>
      </c>
      <c r="Y159">
        <v>6</v>
      </c>
      <c r="Z159" t="s">
        <v>105</v>
      </c>
      <c r="AA159">
        <v>48181490</v>
      </c>
      <c r="AB159" t="s">
        <v>44</v>
      </c>
      <c r="AC159">
        <v>6</v>
      </c>
      <c r="AD159">
        <v>39245898</v>
      </c>
      <c r="AE159">
        <v>7460608</v>
      </c>
      <c r="AF159">
        <v>1408514</v>
      </c>
      <c r="AG159">
        <v>65799</v>
      </c>
      <c r="AH159">
        <v>670</v>
      </c>
      <c r="AI159">
        <v>1</v>
      </c>
      <c r="AK159">
        <v>6</v>
      </c>
      <c r="AL159">
        <v>-26</v>
      </c>
      <c r="AM159">
        <v>22</v>
      </c>
      <c r="AN159" t="s">
        <v>1058</v>
      </c>
      <c r="AO159">
        <v>1.4</v>
      </c>
      <c r="AP159" t="s">
        <v>48</v>
      </c>
      <c r="AQ159" t="s">
        <v>39</v>
      </c>
      <c r="AR159">
        <v>157</v>
      </c>
    </row>
    <row r="160" spans="1:44" x14ac:dyDescent="0.25">
      <c r="A160" t="s">
        <v>38</v>
      </c>
      <c r="B160" t="s">
        <v>39</v>
      </c>
      <c r="C160" s="1">
        <v>3.5870000000000002</v>
      </c>
      <c r="D160" s="1">
        <f t="shared" si="10"/>
        <v>9290286.9560000002</v>
      </c>
      <c r="E160" s="1">
        <f t="shared" si="11"/>
        <v>4.988643754439483</v>
      </c>
      <c r="F160" s="1">
        <f t="shared" si="12"/>
        <v>4.3248322888509927</v>
      </c>
      <c r="G160" s="1">
        <f t="shared" si="13"/>
        <v>0.44772232900039893</v>
      </c>
      <c r="H160" s="1">
        <f t="shared" si="14"/>
        <v>0.48085636004295318</v>
      </c>
      <c r="I160">
        <v>13449224</v>
      </c>
      <c r="J160">
        <v>9180</v>
      </c>
      <c r="K160">
        <v>6133</v>
      </c>
      <c r="L160">
        <v>40178933</v>
      </c>
      <c r="M160">
        <v>5323</v>
      </c>
      <c r="N160">
        <v>65074</v>
      </c>
      <c r="O160">
        <v>12</v>
      </c>
      <c r="P160">
        <v>2018</v>
      </c>
      <c r="Q160">
        <v>277.27999999999997</v>
      </c>
      <c r="R160">
        <v>2128.12</v>
      </c>
      <c r="S160" t="s">
        <v>100</v>
      </c>
      <c r="T160" t="s">
        <v>323</v>
      </c>
      <c r="U160">
        <v>159</v>
      </c>
      <c r="V160">
        <v>0</v>
      </c>
      <c r="W160">
        <v>255</v>
      </c>
      <c r="X160" t="s">
        <v>48</v>
      </c>
      <c r="Y160">
        <v>6</v>
      </c>
      <c r="Z160" t="s">
        <v>105</v>
      </c>
      <c r="AA160">
        <v>53713867</v>
      </c>
      <c r="AB160" t="s">
        <v>44</v>
      </c>
      <c r="AC160">
        <v>5</v>
      </c>
      <c r="AD160">
        <v>46345932</v>
      </c>
      <c r="AE160">
        <v>6125323</v>
      </c>
      <c r="AF160">
        <v>1185767</v>
      </c>
      <c r="AG160">
        <v>56319</v>
      </c>
      <c r="AH160">
        <v>526</v>
      </c>
      <c r="AK160">
        <v>5</v>
      </c>
      <c r="AL160">
        <v>-24</v>
      </c>
      <c r="AM160">
        <v>22</v>
      </c>
      <c r="AN160" t="s">
        <v>1058</v>
      </c>
      <c r="AO160">
        <v>1.4</v>
      </c>
      <c r="AP160" t="s">
        <v>48</v>
      </c>
      <c r="AQ160" t="s">
        <v>39</v>
      </c>
      <c r="AR160">
        <v>158</v>
      </c>
    </row>
    <row r="161" spans="1:44" x14ac:dyDescent="0.25">
      <c r="A161" t="s">
        <v>38</v>
      </c>
      <c r="B161" t="s">
        <v>39</v>
      </c>
      <c r="C161" s="1">
        <v>3.5870000000000002</v>
      </c>
      <c r="D161" s="1">
        <f t="shared" si="10"/>
        <v>9290286.9560000002</v>
      </c>
      <c r="E161" s="1">
        <f t="shared" si="11"/>
        <v>5.2939250674314691</v>
      </c>
      <c r="F161" s="1">
        <f t="shared" si="12"/>
        <v>4.3848075084151361</v>
      </c>
      <c r="G161" s="1">
        <f t="shared" si="13"/>
        <v>0.43462139867905986</v>
      </c>
      <c r="H161" s="1">
        <f t="shared" si="14"/>
        <v>0.47755647034037357</v>
      </c>
      <c r="I161">
        <v>13852960</v>
      </c>
      <c r="J161">
        <v>30845</v>
      </c>
      <c r="K161">
        <v>2603</v>
      </c>
      <c r="L161">
        <v>40736120</v>
      </c>
      <c r="M161">
        <v>1151</v>
      </c>
      <c r="N161">
        <v>1026456</v>
      </c>
      <c r="O161">
        <v>12</v>
      </c>
      <c r="P161">
        <v>2018</v>
      </c>
      <c r="Q161">
        <v>686.56</v>
      </c>
      <c r="R161">
        <v>1248.04</v>
      </c>
      <c r="S161" t="s">
        <v>100</v>
      </c>
      <c r="T161" t="s">
        <v>324</v>
      </c>
      <c r="U161">
        <v>160</v>
      </c>
      <c r="V161">
        <v>0</v>
      </c>
      <c r="W161">
        <v>255</v>
      </c>
      <c r="X161" t="s">
        <v>48</v>
      </c>
      <c r="Y161">
        <v>6</v>
      </c>
      <c r="Z161" t="s">
        <v>105</v>
      </c>
      <c r="AA161">
        <v>55650135</v>
      </c>
      <c r="AB161" t="s">
        <v>44</v>
      </c>
      <c r="AC161">
        <v>5</v>
      </c>
      <c r="AD161">
        <v>49182083</v>
      </c>
      <c r="AE161">
        <v>5519591</v>
      </c>
      <c r="AF161">
        <v>905536</v>
      </c>
      <c r="AG161">
        <v>42431</v>
      </c>
      <c r="AH161">
        <v>492</v>
      </c>
      <c r="AI161">
        <v>2</v>
      </c>
      <c r="AK161">
        <v>6</v>
      </c>
      <c r="AL161">
        <v>-24</v>
      </c>
      <c r="AM161">
        <v>23</v>
      </c>
      <c r="AN161" t="s">
        <v>1058</v>
      </c>
      <c r="AO161">
        <v>1.4</v>
      </c>
      <c r="AP161" t="s">
        <v>48</v>
      </c>
      <c r="AQ161" t="s">
        <v>39</v>
      </c>
      <c r="AR161">
        <v>159</v>
      </c>
    </row>
    <row r="162" spans="1:44" x14ac:dyDescent="0.25">
      <c r="A162" t="s">
        <v>38</v>
      </c>
      <c r="B162" t="s">
        <v>39</v>
      </c>
      <c r="C162" s="1">
        <v>3.5590000000000002</v>
      </c>
      <c r="D162" s="1">
        <f t="shared" si="10"/>
        <v>9217767.2920000013</v>
      </c>
      <c r="E162" s="1">
        <f t="shared" si="11"/>
        <v>5.2106796015218819</v>
      </c>
      <c r="F162" s="1">
        <f t="shared" si="12"/>
        <v>4.5422366039049269</v>
      </c>
      <c r="G162" s="1">
        <f t="shared" si="13"/>
        <v>0.43807938334911989</v>
      </c>
      <c r="H162" s="1">
        <f t="shared" si="14"/>
        <v>0.46920769251018274</v>
      </c>
      <c r="I162">
        <v>10394492</v>
      </c>
      <c r="J162">
        <v>8642</v>
      </c>
      <c r="K162">
        <v>998</v>
      </c>
      <c r="L162">
        <v>41869280</v>
      </c>
      <c r="M162">
        <v>6882</v>
      </c>
      <c r="N162">
        <v>34030</v>
      </c>
      <c r="O162">
        <v>134</v>
      </c>
      <c r="P162">
        <v>2018</v>
      </c>
      <c r="Q162">
        <v>821.34</v>
      </c>
      <c r="R162">
        <v>2630.16</v>
      </c>
      <c r="S162" t="s">
        <v>325</v>
      </c>
      <c r="T162" t="s">
        <v>326</v>
      </c>
      <c r="U162">
        <v>161</v>
      </c>
      <c r="V162">
        <v>0</v>
      </c>
      <c r="W162">
        <v>255</v>
      </c>
      <c r="X162" t="s">
        <v>48</v>
      </c>
      <c r="Y162">
        <v>6</v>
      </c>
      <c r="Z162" t="s">
        <v>327</v>
      </c>
      <c r="AA162">
        <v>52314324</v>
      </c>
      <c r="AB162" t="s">
        <v>44</v>
      </c>
      <c r="AC162">
        <v>5</v>
      </c>
      <c r="AD162">
        <v>48030832</v>
      </c>
      <c r="AE162">
        <v>3662425</v>
      </c>
      <c r="AF162">
        <v>596400</v>
      </c>
      <c r="AG162">
        <v>24467</v>
      </c>
      <c r="AH162">
        <v>200</v>
      </c>
      <c r="AK162">
        <v>5</v>
      </c>
      <c r="AL162">
        <v>-23</v>
      </c>
      <c r="AM162">
        <v>22</v>
      </c>
      <c r="AN162" t="s">
        <v>1058</v>
      </c>
      <c r="AO162">
        <v>1.4</v>
      </c>
      <c r="AP162" t="s">
        <v>328</v>
      </c>
      <c r="AQ162" t="s">
        <v>39</v>
      </c>
      <c r="AR162">
        <v>160</v>
      </c>
    </row>
    <row r="163" spans="1:44" x14ac:dyDescent="0.25">
      <c r="A163" t="s">
        <v>38</v>
      </c>
      <c r="B163" t="s">
        <v>39</v>
      </c>
      <c r="C163" s="1">
        <v>2.23</v>
      </c>
      <c r="D163" s="1">
        <f t="shared" si="10"/>
        <v>5775673.2400000002</v>
      </c>
      <c r="E163" s="1">
        <f t="shared" si="11"/>
        <v>4.0899600822985613</v>
      </c>
      <c r="F163" s="1">
        <f t="shared" si="12"/>
        <v>3.9914056841622845</v>
      </c>
      <c r="G163" s="1">
        <f t="shared" si="13"/>
        <v>0.49447058941428557</v>
      </c>
      <c r="H163" s="1">
        <f t="shared" si="14"/>
        <v>0.50053801186598523</v>
      </c>
      <c r="I163">
        <v>1109115</v>
      </c>
      <c r="K163">
        <v>1779</v>
      </c>
      <c r="L163">
        <v>23053055</v>
      </c>
      <c r="M163">
        <v>281</v>
      </c>
      <c r="O163">
        <v>134</v>
      </c>
      <c r="P163">
        <v>2018</v>
      </c>
      <c r="Q163">
        <v>488.94600000000003</v>
      </c>
      <c r="R163">
        <v>2990.578</v>
      </c>
      <c r="S163" t="s">
        <v>329</v>
      </c>
      <c r="T163" t="s">
        <v>330</v>
      </c>
      <c r="U163">
        <v>162</v>
      </c>
      <c r="V163">
        <v>0</v>
      </c>
      <c r="W163">
        <v>255</v>
      </c>
      <c r="X163" t="s">
        <v>48</v>
      </c>
      <c r="Y163">
        <v>4</v>
      </c>
      <c r="Z163" t="s">
        <v>331</v>
      </c>
      <c r="AA163">
        <v>24164230</v>
      </c>
      <c r="AB163" t="s">
        <v>44</v>
      </c>
      <c r="AC163">
        <v>3</v>
      </c>
      <c r="AD163">
        <v>23622273</v>
      </c>
      <c r="AE163">
        <v>465917</v>
      </c>
      <c r="AF163">
        <v>73612</v>
      </c>
      <c r="AG163">
        <v>2416</v>
      </c>
      <c r="AH163">
        <v>12</v>
      </c>
      <c r="AK163">
        <v>5</v>
      </c>
      <c r="AL163">
        <v>-20</v>
      </c>
      <c r="AM163">
        <v>23</v>
      </c>
      <c r="AN163" t="s">
        <v>1058</v>
      </c>
      <c r="AO163">
        <v>1.4</v>
      </c>
      <c r="AP163" t="s">
        <v>332</v>
      </c>
      <c r="AQ163" t="s">
        <v>39</v>
      </c>
      <c r="AR163">
        <v>161</v>
      </c>
    </row>
    <row r="164" spans="1:44" x14ac:dyDescent="0.25">
      <c r="A164" t="s">
        <v>38</v>
      </c>
      <c r="B164" t="s">
        <v>39</v>
      </c>
      <c r="C164" s="1">
        <v>3.5870000000000002</v>
      </c>
      <c r="D164" s="1">
        <f t="shared" si="10"/>
        <v>9290286.9560000002</v>
      </c>
      <c r="E164" s="1">
        <f t="shared" si="11"/>
        <v>4.5645488886231558</v>
      </c>
      <c r="F164" s="1">
        <f t="shared" si="12"/>
        <v>4.345685573676052</v>
      </c>
      <c r="G164" s="1">
        <f t="shared" si="13"/>
        <v>0.46805950449380479</v>
      </c>
      <c r="H164" s="1">
        <f t="shared" si="14"/>
        <v>0.47970124966141253</v>
      </c>
      <c r="I164">
        <v>4640158</v>
      </c>
      <c r="J164">
        <v>2064</v>
      </c>
      <c r="K164">
        <v>437</v>
      </c>
      <c r="L164">
        <v>40372666</v>
      </c>
      <c r="M164">
        <v>1387</v>
      </c>
      <c r="N164">
        <v>52994</v>
      </c>
      <c r="O164">
        <v>13</v>
      </c>
      <c r="P164">
        <v>2018</v>
      </c>
      <c r="Q164">
        <v>876.60900000000004</v>
      </c>
      <c r="R164">
        <v>3046.0569999999998</v>
      </c>
      <c r="S164" t="s">
        <v>100</v>
      </c>
      <c r="T164" t="s">
        <v>333</v>
      </c>
      <c r="U164">
        <v>163</v>
      </c>
      <c r="V164">
        <v>0</v>
      </c>
      <c r="W164">
        <v>255</v>
      </c>
      <c r="X164" t="s">
        <v>48</v>
      </c>
      <c r="Y164">
        <v>6</v>
      </c>
      <c r="Z164" t="s">
        <v>102</v>
      </c>
      <c r="AA164">
        <v>45069706</v>
      </c>
      <c r="AB164" t="s">
        <v>44</v>
      </c>
      <c r="AC164">
        <v>5</v>
      </c>
      <c r="AD164">
        <v>42405969</v>
      </c>
      <c r="AE164">
        <v>2261421</v>
      </c>
      <c r="AF164">
        <v>384682</v>
      </c>
      <c r="AG164">
        <v>17493</v>
      </c>
      <c r="AH164">
        <v>141</v>
      </c>
      <c r="AK164">
        <v>5</v>
      </c>
      <c r="AL164">
        <v>-24</v>
      </c>
      <c r="AM164">
        <v>24</v>
      </c>
      <c r="AN164" t="s">
        <v>1058</v>
      </c>
      <c r="AO164">
        <v>1.4</v>
      </c>
      <c r="AP164" t="s">
        <v>48</v>
      </c>
      <c r="AQ164" t="s">
        <v>39</v>
      </c>
      <c r="AR164">
        <v>162</v>
      </c>
    </row>
    <row r="165" spans="1:44" x14ac:dyDescent="0.25">
      <c r="A165" t="s">
        <v>38</v>
      </c>
      <c r="B165" t="s">
        <v>39</v>
      </c>
      <c r="C165" s="1">
        <v>3.5870000000000002</v>
      </c>
      <c r="D165" s="1">
        <f t="shared" si="10"/>
        <v>9290286.9560000002</v>
      </c>
      <c r="E165" s="1">
        <f t="shared" si="11"/>
        <v>4.0408257761892967</v>
      </c>
      <c r="F165" s="1">
        <f t="shared" si="12"/>
        <v>3.4513521651009809</v>
      </c>
      <c r="G165" s="1">
        <f t="shared" si="13"/>
        <v>0.49746775648634833</v>
      </c>
      <c r="H165" s="1">
        <f t="shared" si="14"/>
        <v>0.53827642853649516</v>
      </c>
      <c r="I165">
        <v>8368373</v>
      </c>
      <c r="J165">
        <v>4771</v>
      </c>
      <c r="K165">
        <v>483</v>
      </c>
      <c r="L165">
        <v>32064052</v>
      </c>
      <c r="M165">
        <v>1169</v>
      </c>
      <c r="N165">
        <v>2375975</v>
      </c>
      <c r="O165">
        <v>12</v>
      </c>
      <c r="P165">
        <v>2018</v>
      </c>
      <c r="Q165">
        <v>484.91399999999999</v>
      </c>
      <c r="R165">
        <v>2568.3710000000001</v>
      </c>
      <c r="S165" t="s">
        <v>100</v>
      </c>
      <c r="T165" t="s">
        <v>334</v>
      </c>
      <c r="U165">
        <v>164</v>
      </c>
      <c r="V165">
        <v>0</v>
      </c>
      <c r="W165">
        <v>255</v>
      </c>
      <c r="X165" t="s">
        <v>48</v>
      </c>
      <c r="Y165">
        <v>6</v>
      </c>
      <c r="Z165" t="s">
        <v>102</v>
      </c>
      <c r="AA165">
        <v>42814823</v>
      </c>
      <c r="AB165" t="s">
        <v>44</v>
      </c>
      <c r="AC165">
        <v>6</v>
      </c>
      <c r="AD165">
        <v>37540431</v>
      </c>
      <c r="AE165">
        <v>4418658</v>
      </c>
      <c r="AF165">
        <v>818578</v>
      </c>
      <c r="AG165">
        <v>36780</v>
      </c>
      <c r="AH165">
        <v>375</v>
      </c>
      <c r="AI165">
        <v>1</v>
      </c>
      <c r="AK165">
        <v>6</v>
      </c>
      <c r="AL165">
        <v>-25</v>
      </c>
      <c r="AM165">
        <v>24</v>
      </c>
      <c r="AN165" t="s">
        <v>1058</v>
      </c>
      <c r="AO165">
        <v>1.4</v>
      </c>
      <c r="AP165" t="s">
        <v>48</v>
      </c>
      <c r="AQ165" t="s">
        <v>39</v>
      </c>
      <c r="AR165">
        <v>163</v>
      </c>
    </row>
    <row r="166" spans="1:44" x14ac:dyDescent="0.25">
      <c r="A166" t="s">
        <v>38</v>
      </c>
      <c r="B166" t="s">
        <v>39</v>
      </c>
      <c r="C166" s="1">
        <v>3.5870000000000002</v>
      </c>
      <c r="D166" s="1">
        <f t="shared" si="10"/>
        <v>9290286.9560000002</v>
      </c>
      <c r="E166" s="1">
        <f t="shared" si="11"/>
        <v>2.6158194160305333</v>
      </c>
      <c r="F166" s="1">
        <f t="shared" si="12"/>
        <v>1.5885587893997879</v>
      </c>
      <c r="G166" s="1">
        <f t="shared" si="13"/>
        <v>0.6182955495520861</v>
      </c>
      <c r="H166" s="1">
        <f t="shared" si="14"/>
        <v>0.7934112498496686</v>
      </c>
      <c r="I166">
        <v>9077684</v>
      </c>
      <c r="J166">
        <v>10208</v>
      </c>
      <c r="K166">
        <v>734</v>
      </c>
      <c r="L166">
        <v>14758167</v>
      </c>
      <c r="M166">
        <v>5946</v>
      </c>
      <c r="N166">
        <v>5878725</v>
      </c>
      <c r="O166">
        <v>12</v>
      </c>
      <c r="P166">
        <v>2018</v>
      </c>
      <c r="Q166">
        <v>763.51199999999994</v>
      </c>
      <c r="R166">
        <v>3079.252</v>
      </c>
      <c r="S166" t="s">
        <v>100</v>
      </c>
      <c r="T166" t="s">
        <v>335</v>
      </c>
      <c r="U166">
        <v>165</v>
      </c>
      <c r="V166">
        <v>0</v>
      </c>
      <c r="W166">
        <v>255</v>
      </c>
      <c r="X166" t="s">
        <v>48</v>
      </c>
      <c r="Y166">
        <v>6</v>
      </c>
      <c r="Z166" t="s">
        <v>102</v>
      </c>
      <c r="AA166">
        <v>29731464</v>
      </c>
      <c r="AB166" t="s">
        <v>44</v>
      </c>
      <c r="AC166">
        <v>5</v>
      </c>
      <c r="AD166">
        <v>24301713</v>
      </c>
      <c r="AE166">
        <v>4470821</v>
      </c>
      <c r="AF166">
        <v>912949</v>
      </c>
      <c r="AG166">
        <v>45480</v>
      </c>
      <c r="AH166">
        <v>500</v>
      </c>
      <c r="AI166">
        <v>1</v>
      </c>
      <c r="AK166">
        <v>6</v>
      </c>
      <c r="AL166">
        <v>-24</v>
      </c>
      <c r="AM166">
        <v>25</v>
      </c>
      <c r="AN166" t="s">
        <v>1058</v>
      </c>
      <c r="AO166">
        <v>1.4</v>
      </c>
      <c r="AP166" t="s">
        <v>48</v>
      </c>
      <c r="AQ166" t="s">
        <v>39</v>
      </c>
      <c r="AR166">
        <v>164</v>
      </c>
    </row>
    <row r="167" spans="1:44" x14ac:dyDescent="0.25">
      <c r="A167" t="s">
        <v>38</v>
      </c>
      <c r="B167" t="s">
        <v>39</v>
      </c>
      <c r="C167" s="1">
        <v>3.5870000000000002</v>
      </c>
      <c r="D167" s="1">
        <f t="shared" si="10"/>
        <v>9290286.9560000002</v>
      </c>
      <c r="E167" s="1">
        <f t="shared" si="11"/>
        <v>4.5250080217220798</v>
      </c>
      <c r="F167" s="1">
        <f t="shared" si="12"/>
        <v>3.1775565318716725</v>
      </c>
      <c r="G167" s="1">
        <f t="shared" si="13"/>
        <v>0.47010007803602488</v>
      </c>
      <c r="H167" s="1">
        <f t="shared" si="14"/>
        <v>0.5609877231235656</v>
      </c>
      <c r="I167">
        <v>21435110</v>
      </c>
      <c r="J167">
        <v>2134</v>
      </c>
      <c r="K167">
        <v>3438</v>
      </c>
      <c r="L167">
        <v>29520412</v>
      </c>
      <c r="M167">
        <v>10032</v>
      </c>
      <c r="N167">
        <v>1090166</v>
      </c>
      <c r="O167">
        <v>12</v>
      </c>
      <c r="P167">
        <v>2018</v>
      </c>
      <c r="Q167">
        <v>706.22199999999998</v>
      </c>
      <c r="R167">
        <v>2830.1219999999998</v>
      </c>
      <c r="S167" t="s">
        <v>100</v>
      </c>
      <c r="T167" t="s">
        <v>336</v>
      </c>
      <c r="U167">
        <v>166</v>
      </c>
      <c r="V167">
        <v>0</v>
      </c>
      <c r="W167">
        <v>255</v>
      </c>
      <c r="X167" t="s">
        <v>48</v>
      </c>
      <c r="Y167">
        <v>6</v>
      </c>
      <c r="Z167" t="s">
        <v>105</v>
      </c>
      <c r="AA167">
        <v>52061292</v>
      </c>
      <c r="AB167" t="s">
        <v>44</v>
      </c>
      <c r="AC167">
        <v>5</v>
      </c>
      <c r="AD167">
        <v>42038623</v>
      </c>
      <c r="AE167">
        <v>8281929</v>
      </c>
      <c r="AF167">
        <v>1661110</v>
      </c>
      <c r="AG167">
        <v>78791</v>
      </c>
      <c r="AH167">
        <v>839</v>
      </c>
      <c r="AK167">
        <v>5</v>
      </c>
      <c r="AL167">
        <v>-24</v>
      </c>
      <c r="AM167">
        <v>28</v>
      </c>
      <c r="AN167" t="s">
        <v>1058</v>
      </c>
      <c r="AO167">
        <v>1.4</v>
      </c>
      <c r="AP167" t="s">
        <v>48</v>
      </c>
      <c r="AQ167" t="s">
        <v>39</v>
      </c>
      <c r="AR167">
        <v>165</v>
      </c>
    </row>
    <row r="168" spans="1:44" x14ac:dyDescent="0.25">
      <c r="A168" t="s">
        <v>38</v>
      </c>
      <c r="B168" t="s">
        <v>39</v>
      </c>
      <c r="C168" s="1">
        <v>3.5870000000000002</v>
      </c>
      <c r="D168" s="1">
        <f t="shared" si="10"/>
        <v>9290286.9560000002</v>
      </c>
      <c r="E168" s="1">
        <f t="shared" si="11"/>
        <v>4.4599905467118059</v>
      </c>
      <c r="F168" s="1">
        <f t="shared" si="12"/>
        <v>4.0173977592689551</v>
      </c>
      <c r="G168" s="1">
        <f t="shared" si="13"/>
        <v>0.47351422563423612</v>
      </c>
      <c r="H168" s="1">
        <f t="shared" si="14"/>
        <v>0.4989161742930201</v>
      </c>
      <c r="I168">
        <v>10371180</v>
      </c>
      <c r="K168">
        <v>693</v>
      </c>
      <c r="L168">
        <v>37322778</v>
      </c>
      <c r="M168">
        <v>681</v>
      </c>
      <c r="O168">
        <v>12</v>
      </c>
      <c r="P168">
        <v>2018</v>
      </c>
      <c r="Q168">
        <v>816.56700000000001</v>
      </c>
      <c r="R168">
        <v>2727.6950000000002</v>
      </c>
      <c r="S168" t="s">
        <v>100</v>
      </c>
      <c r="T168" t="s">
        <v>337</v>
      </c>
      <c r="U168">
        <v>167</v>
      </c>
      <c r="V168">
        <v>0</v>
      </c>
      <c r="W168">
        <v>255</v>
      </c>
      <c r="X168" t="s">
        <v>48</v>
      </c>
      <c r="Y168">
        <v>4</v>
      </c>
      <c r="Z168" t="s">
        <v>105</v>
      </c>
      <c r="AA168">
        <v>47695332</v>
      </c>
      <c r="AB168" t="s">
        <v>44</v>
      </c>
      <c r="AC168">
        <v>5</v>
      </c>
      <c r="AD168">
        <v>41434592</v>
      </c>
      <c r="AE168">
        <v>5321035</v>
      </c>
      <c r="AF168">
        <v>900108</v>
      </c>
      <c r="AG168">
        <v>39218</v>
      </c>
      <c r="AH168">
        <v>378</v>
      </c>
      <c r="AI168">
        <v>1</v>
      </c>
      <c r="AK168">
        <v>6</v>
      </c>
      <c r="AL168">
        <v>-25</v>
      </c>
      <c r="AM168">
        <v>26</v>
      </c>
      <c r="AN168" t="s">
        <v>1058</v>
      </c>
      <c r="AO168">
        <v>1.4</v>
      </c>
      <c r="AP168" t="s">
        <v>48</v>
      </c>
      <c r="AQ168" t="s">
        <v>39</v>
      </c>
      <c r="AR168">
        <v>166</v>
      </c>
    </row>
    <row r="169" spans="1:44" x14ac:dyDescent="0.25">
      <c r="A169" t="s">
        <v>38</v>
      </c>
      <c r="B169" t="s">
        <v>39</v>
      </c>
      <c r="C169" s="1">
        <v>3.5870000000000002</v>
      </c>
      <c r="D169" s="1">
        <f t="shared" si="10"/>
        <v>9290286.9560000002</v>
      </c>
      <c r="E169" s="1">
        <f t="shared" si="11"/>
        <v>4.5817522323688271</v>
      </c>
      <c r="F169" s="1">
        <f t="shared" si="12"/>
        <v>4.3961263191793272</v>
      </c>
      <c r="G169" s="1">
        <f t="shared" si="13"/>
        <v>0.46717995439409049</v>
      </c>
      <c r="H169" s="1">
        <f t="shared" si="14"/>
        <v>0.47694128611395176</v>
      </c>
      <c r="I169">
        <v>3266891</v>
      </c>
      <c r="L169">
        <v>40841275</v>
      </c>
      <c r="M169">
        <v>515</v>
      </c>
      <c r="O169">
        <v>12</v>
      </c>
      <c r="P169">
        <v>2018</v>
      </c>
      <c r="Q169">
        <v>919.43100000000004</v>
      </c>
      <c r="R169">
        <v>2837.3429999999998</v>
      </c>
      <c r="S169" t="s">
        <v>100</v>
      </c>
      <c r="T169" t="s">
        <v>338</v>
      </c>
      <c r="U169">
        <v>168</v>
      </c>
      <c r="V169">
        <v>0</v>
      </c>
      <c r="W169">
        <v>255</v>
      </c>
      <c r="X169" t="s">
        <v>48</v>
      </c>
      <c r="Y169">
        <v>3</v>
      </c>
      <c r="Z169" t="s">
        <v>105</v>
      </c>
      <c r="AA169">
        <v>44108681</v>
      </c>
      <c r="AB169" t="s">
        <v>44</v>
      </c>
      <c r="AC169">
        <v>5</v>
      </c>
      <c r="AD169">
        <v>42565793</v>
      </c>
      <c r="AE169">
        <v>1307629</v>
      </c>
      <c r="AF169">
        <v>226565</v>
      </c>
      <c r="AG169">
        <v>8635</v>
      </c>
      <c r="AH169">
        <v>59</v>
      </c>
      <c r="AK169">
        <v>5</v>
      </c>
      <c r="AL169">
        <v>-26</v>
      </c>
      <c r="AM169">
        <v>29</v>
      </c>
      <c r="AN169" t="s">
        <v>1058</v>
      </c>
      <c r="AO169">
        <v>1.4</v>
      </c>
      <c r="AP169" t="s">
        <v>48</v>
      </c>
      <c r="AQ169" t="s">
        <v>39</v>
      </c>
      <c r="AR169">
        <v>167</v>
      </c>
    </row>
    <row r="170" spans="1:44" x14ac:dyDescent="0.25">
      <c r="A170" t="s">
        <v>38</v>
      </c>
      <c r="B170" t="s">
        <v>39</v>
      </c>
      <c r="C170" s="1">
        <v>3.5870000000000002</v>
      </c>
      <c r="D170" s="1">
        <f t="shared" si="10"/>
        <v>9290286.9560000002</v>
      </c>
      <c r="E170" s="1">
        <f t="shared" si="11"/>
        <v>4.5787860161334715</v>
      </c>
      <c r="F170" s="1">
        <f t="shared" si="12"/>
        <v>4.275653291241567</v>
      </c>
      <c r="G170" s="1">
        <f t="shared" si="13"/>
        <v>0.46733125349434118</v>
      </c>
      <c r="H170" s="1">
        <f t="shared" si="14"/>
        <v>0.48361388268801586</v>
      </c>
      <c r="I170">
        <v>5794259</v>
      </c>
      <c r="J170">
        <v>592</v>
      </c>
      <c r="L170">
        <v>39722046</v>
      </c>
      <c r="M170">
        <v>483</v>
      </c>
      <c r="N170">
        <v>5934</v>
      </c>
      <c r="O170">
        <v>12</v>
      </c>
      <c r="P170">
        <v>2018</v>
      </c>
      <c r="Q170">
        <v>1004.296</v>
      </c>
      <c r="R170">
        <v>2474.2040000000002</v>
      </c>
      <c r="S170" t="s">
        <v>100</v>
      </c>
      <c r="T170" t="s">
        <v>339</v>
      </c>
      <c r="U170">
        <v>169</v>
      </c>
      <c r="V170">
        <v>0</v>
      </c>
      <c r="W170">
        <v>255</v>
      </c>
      <c r="X170" t="s">
        <v>48</v>
      </c>
      <c r="Y170">
        <v>5</v>
      </c>
      <c r="Z170" t="s">
        <v>105</v>
      </c>
      <c r="AA170">
        <v>45523314</v>
      </c>
      <c r="AB170" t="s">
        <v>44</v>
      </c>
      <c r="AC170">
        <v>6</v>
      </c>
      <c r="AD170">
        <v>42538236</v>
      </c>
      <c r="AE170">
        <v>2475338</v>
      </c>
      <c r="AF170">
        <v>487376</v>
      </c>
      <c r="AG170">
        <v>22183</v>
      </c>
      <c r="AH170">
        <v>181</v>
      </c>
      <c r="AK170">
        <v>5</v>
      </c>
      <c r="AL170">
        <v>-28</v>
      </c>
      <c r="AM170">
        <v>26</v>
      </c>
      <c r="AN170" t="s">
        <v>1058</v>
      </c>
      <c r="AO170">
        <v>1.4</v>
      </c>
      <c r="AP170" t="s">
        <v>48</v>
      </c>
      <c r="AQ170" t="s">
        <v>39</v>
      </c>
      <c r="AR170">
        <v>168</v>
      </c>
    </row>
    <row r="171" spans="1:44" x14ac:dyDescent="0.25">
      <c r="A171" t="s">
        <v>38</v>
      </c>
      <c r="B171" t="s">
        <v>39</v>
      </c>
      <c r="C171" s="1">
        <v>3.5870000000000002</v>
      </c>
      <c r="D171" s="1">
        <f t="shared" si="10"/>
        <v>9290286.9560000002</v>
      </c>
      <c r="E171" s="1">
        <f t="shared" si="11"/>
        <v>4.7339348298166817</v>
      </c>
      <c r="F171" s="1">
        <f t="shared" si="12"/>
        <v>4.3111382016174611</v>
      </c>
      <c r="G171" s="1">
        <f t="shared" si="13"/>
        <v>0.45960935787935076</v>
      </c>
      <c r="H171" s="1">
        <f t="shared" si="14"/>
        <v>0.48161946108379772</v>
      </c>
      <c r="I171">
        <v>10533175</v>
      </c>
      <c r="J171">
        <v>587</v>
      </c>
      <c r="L171">
        <v>40051711</v>
      </c>
      <c r="M171">
        <v>369</v>
      </c>
      <c r="N171">
        <v>1142</v>
      </c>
      <c r="O171">
        <v>12</v>
      </c>
      <c r="P171">
        <v>2018</v>
      </c>
      <c r="Q171">
        <v>832.91800000000001</v>
      </c>
      <c r="R171">
        <v>2658.4760000000001</v>
      </c>
      <c r="S171" t="s">
        <v>100</v>
      </c>
      <c r="T171" t="s">
        <v>340</v>
      </c>
      <c r="U171">
        <v>170</v>
      </c>
      <c r="V171">
        <v>0</v>
      </c>
      <c r="W171">
        <v>255</v>
      </c>
      <c r="X171" t="s">
        <v>48</v>
      </c>
      <c r="Y171">
        <v>5</v>
      </c>
      <c r="Z171" t="s">
        <v>105</v>
      </c>
      <c r="AA171">
        <v>50586984</v>
      </c>
      <c r="AB171" t="s">
        <v>44</v>
      </c>
      <c r="AC171">
        <v>5</v>
      </c>
      <c r="AD171">
        <v>43979613</v>
      </c>
      <c r="AE171">
        <v>5515193</v>
      </c>
      <c r="AF171">
        <v>1046793</v>
      </c>
      <c r="AG171">
        <v>44970</v>
      </c>
      <c r="AH171">
        <v>415</v>
      </c>
      <c r="AK171">
        <v>5</v>
      </c>
      <c r="AL171">
        <v>-33</v>
      </c>
      <c r="AM171">
        <v>28</v>
      </c>
      <c r="AN171" t="s">
        <v>1058</v>
      </c>
      <c r="AO171">
        <v>1.4</v>
      </c>
      <c r="AP171" t="s">
        <v>48</v>
      </c>
      <c r="AQ171" t="s">
        <v>39</v>
      </c>
      <c r="AR171">
        <v>169</v>
      </c>
    </row>
    <row r="172" spans="1:44" x14ac:dyDescent="0.25">
      <c r="A172" t="s">
        <v>38</v>
      </c>
      <c r="B172" t="s">
        <v>39</v>
      </c>
      <c r="C172" s="1">
        <v>3.5870000000000002</v>
      </c>
      <c r="D172" s="1">
        <f t="shared" si="10"/>
        <v>9290286.9560000002</v>
      </c>
      <c r="E172" s="1">
        <f t="shared" si="11"/>
        <v>4.8182651636062124</v>
      </c>
      <c r="F172" s="1">
        <f t="shared" si="12"/>
        <v>4.3347291844404898</v>
      </c>
      <c r="G172" s="1">
        <f t="shared" si="13"/>
        <v>0.45556951138139434</v>
      </c>
      <c r="H172" s="1">
        <f t="shared" si="14"/>
        <v>0.4803071095042174</v>
      </c>
      <c r="I172">
        <v>10444056</v>
      </c>
      <c r="J172">
        <v>266</v>
      </c>
      <c r="K172">
        <v>11850</v>
      </c>
      <c r="L172">
        <v>40270878</v>
      </c>
      <c r="M172">
        <v>555</v>
      </c>
      <c r="N172">
        <v>3604</v>
      </c>
      <c r="O172">
        <v>12</v>
      </c>
      <c r="P172">
        <v>2018</v>
      </c>
      <c r="Q172">
        <v>825.21500000000003</v>
      </c>
      <c r="R172">
        <v>1623.425</v>
      </c>
      <c r="S172" t="s">
        <v>100</v>
      </c>
      <c r="T172" t="s">
        <v>341</v>
      </c>
      <c r="U172">
        <v>171</v>
      </c>
      <c r="V172">
        <v>0</v>
      </c>
      <c r="W172">
        <v>255</v>
      </c>
      <c r="X172" t="s">
        <v>48</v>
      </c>
      <c r="Y172">
        <v>6</v>
      </c>
      <c r="Z172" t="s">
        <v>105</v>
      </c>
      <c r="AA172">
        <v>50731209</v>
      </c>
      <c r="AB172" t="s">
        <v>44</v>
      </c>
      <c r="AC172">
        <v>5</v>
      </c>
      <c r="AD172">
        <v>44763066</v>
      </c>
      <c r="AE172">
        <v>4937884</v>
      </c>
      <c r="AF172">
        <v>987086</v>
      </c>
      <c r="AG172">
        <v>42822</v>
      </c>
      <c r="AH172">
        <v>351</v>
      </c>
      <c r="AK172">
        <v>5</v>
      </c>
      <c r="AL172">
        <v>-24</v>
      </c>
      <c r="AM172">
        <v>26</v>
      </c>
      <c r="AN172" t="s">
        <v>1058</v>
      </c>
      <c r="AO172">
        <v>1.4</v>
      </c>
      <c r="AP172" t="s">
        <v>48</v>
      </c>
      <c r="AQ172" t="s">
        <v>39</v>
      </c>
      <c r="AR172">
        <v>170</v>
      </c>
    </row>
    <row r="173" spans="1:44" x14ac:dyDescent="0.25">
      <c r="A173" t="s">
        <v>38</v>
      </c>
      <c r="B173" t="s">
        <v>39</v>
      </c>
      <c r="C173" s="1">
        <v>3.5870000000000002</v>
      </c>
      <c r="D173" s="1">
        <f t="shared" si="10"/>
        <v>9290286.9560000002</v>
      </c>
      <c r="E173" s="1">
        <f t="shared" si="11"/>
        <v>5.2465574239900796</v>
      </c>
      <c r="F173" s="1">
        <f t="shared" si="12"/>
        <v>4.7438036315484506</v>
      </c>
      <c r="G173" s="1">
        <f t="shared" si="13"/>
        <v>0.43657894262989422</v>
      </c>
      <c r="H173" s="1">
        <f t="shared" si="14"/>
        <v>0.45913103336877326</v>
      </c>
      <c r="I173">
        <v>10448925</v>
      </c>
      <c r="L173">
        <v>44071297</v>
      </c>
      <c r="M173">
        <v>424</v>
      </c>
      <c r="O173">
        <v>12</v>
      </c>
      <c r="P173">
        <v>2018</v>
      </c>
      <c r="Q173">
        <v>831.04499999999996</v>
      </c>
      <c r="R173">
        <v>2369.982</v>
      </c>
      <c r="S173" t="s">
        <v>100</v>
      </c>
      <c r="T173" t="s">
        <v>342</v>
      </c>
      <c r="U173">
        <v>172</v>
      </c>
      <c r="V173">
        <v>0</v>
      </c>
      <c r="W173">
        <v>255</v>
      </c>
      <c r="X173" t="s">
        <v>48</v>
      </c>
      <c r="Y173">
        <v>3</v>
      </c>
      <c r="Z173" t="s">
        <v>105</v>
      </c>
      <c r="AA173">
        <v>54520646</v>
      </c>
      <c r="AB173" t="s">
        <v>44</v>
      </c>
      <c r="AC173">
        <v>6</v>
      </c>
      <c r="AD173">
        <v>48742024</v>
      </c>
      <c r="AE173">
        <v>4758074</v>
      </c>
      <c r="AF173">
        <v>975569</v>
      </c>
      <c r="AG173">
        <v>44590</v>
      </c>
      <c r="AH173">
        <v>388</v>
      </c>
      <c r="AI173">
        <v>1</v>
      </c>
      <c r="AK173">
        <v>6</v>
      </c>
      <c r="AL173">
        <v>-22</v>
      </c>
      <c r="AM173">
        <v>25</v>
      </c>
      <c r="AN173" t="s">
        <v>1058</v>
      </c>
      <c r="AO173">
        <v>1.4</v>
      </c>
      <c r="AP173" t="s">
        <v>48</v>
      </c>
      <c r="AQ173" t="s">
        <v>39</v>
      </c>
      <c r="AR173">
        <v>171</v>
      </c>
    </row>
    <row r="174" spans="1:44" x14ac:dyDescent="0.25">
      <c r="A174" t="s">
        <v>38</v>
      </c>
      <c r="B174" t="s">
        <v>39</v>
      </c>
      <c r="C174" s="1">
        <v>3.5870000000000002</v>
      </c>
      <c r="D174" s="1">
        <f t="shared" si="10"/>
        <v>9290286.9560000002</v>
      </c>
      <c r="E174" s="1">
        <f t="shared" si="11"/>
        <v>5.3007670520010572</v>
      </c>
      <c r="F174" s="1">
        <f t="shared" si="12"/>
        <v>4.8392711886003017</v>
      </c>
      <c r="G174" s="1">
        <f t="shared" si="13"/>
        <v>0.43434081352376186</v>
      </c>
      <c r="H174" s="1">
        <f t="shared" si="14"/>
        <v>0.45457968133540655</v>
      </c>
      <c r="I174">
        <v>8036020</v>
      </c>
      <c r="J174">
        <v>6559</v>
      </c>
      <c r="L174">
        <v>44958218</v>
      </c>
      <c r="M174">
        <v>813</v>
      </c>
      <c r="N174">
        <v>303681</v>
      </c>
      <c r="O174">
        <v>12</v>
      </c>
      <c r="P174">
        <v>2018</v>
      </c>
      <c r="Q174">
        <v>742.19</v>
      </c>
      <c r="R174">
        <v>1725.597</v>
      </c>
      <c r="S174" t="s">
        <v>100</v>
      </c>
      <c r="T174" t="s">
        <v>343</v>
      </c>
      <c r="U174">
        <v>173</v>
      </c>
      <c r="V174">
        <v>0</v>
      </c>
      <c r="W174">
        <v>255</v>
      </c>
      <c r="X174" t="s">
        <v>48</v>
      </c>
      <c r="Y174">
        <v>5</v>
      </c>
      <c r="Z174" t="s">
        <v>105</v>
      </c>
      <c r="AA174">
        <v>53305291</v>
      </c>
      <c r="AB174" t="s">
        <v>44</v>
      </c>
      <c r="AC174">
        <v>5</v>
      </c>
      <c r="AD174">
        <v>49245647</v>
      </c>
      <c r="AE174">
        <v>3379843</v>
      </c>
      <c r="AF174">
        <v>653092</v>
      </c>
      <c r="AG174">
        <v>26511</v>
      </c>
      <c r="AH174">
        <v>198</v>
      </c>
      <c r="AK174">
        <v>5</v>
      </c>
      <c r="AL174">
        <v>-20</v>
      </c>
      <c r="AM174">
        <v>24</v>
      </c>
      <c r="AN174" t="s">
        <v>1058</v>
      </c>
      <c r="AO174">
        <v>1.4</v>
      </c>
      <c r="AP174" t="s">
        <v>48</v>
      </c>
      <c r="AQ174" t="s">
        <v>39</v>
      </c>
      <c r="AR174">
        <v>172</v>
      </c>
    </row>
    <row r="175" spans="1:44" x14ac:dyDescent="0.25">
      <c r="A175" t="s">
        <v>38</v>
      </c>
      <c r="B175" t="s">
        <v>39</v>
      </c>
      <c r="C175" s="1">
        <v>3.5870000000000002</v>
      </c>
      <c r="D175" s="1">
        <f t="shared" si="10"/>
        <v>9290286.9560000002</v>
      </c>
      <c r="E175" s="1">
        <f t="shared" si="11"/>
        <v>4.6292238553756038</v>
      </c>
      <c r="F175" s="1">
        <f t="shared" si="12"/>
        <v>3.8986716095575464</v>
      </c>
      <c r="G175" s="1">
        <f t="shared" si="13"/>
        <v>0.4647783702616351</v>
      </c>
      <c r="H175" s="1">
        <f t="shared" si="14"/>
        <v>0.5064559436102205</v>
      </c>
      <c r="I175">
        <v>12876609</v>
      </c>
      <c r="J175">
        <v>7391</v>
      </c>
      <c r="L175">
        <v>36219778</v>
      </c>
      <c r="M175">
        <v>227774</v>
      </c>
      <c r="N175">
        <v>417385</v>
      </c>
      <c r="O175">
        <v>12</v>
      </c>
      <c r="P175">
        <v>2018</v>
      </c>
      <c r="Q175">
        <v>128.09399999999999</v>
      </c>
      <c r="R175">
        <v>2495.9299999999998</v>
      </c>
      <c r="S175" t="s">
        <v>100</v>
      </c>
      <c r="T175" t="s">
        <v>344</v>
      </c>
      <c r="U175">
        <v>174</v>
      </c>
      <c r="V175">
        <v>0</v>
      </c>
      <c r="W175">
        <v>255</v>
      </c>
      <c r="X175" t="s">
        <v>48</v>
      </c>
      <c r="Y175">
        <v>5</v>
      </c>
      <c r="Z175" t="s">
        <v>105</v>
      </c>
      <c r="AA175">
        <v>49748937</v>
      </c>
      <c r="AB175" t="s">
        <v>44</v>
      </c>
      <c r="AC175">
        <v>5</v>
      </c>
      <c r="AD175">
        <v>43006818</v>
      </c>
      <c r="AE175">
        <v>5767870</v>
      </c>
      <c r="AF175">
        <v>940996</v>
      </c>
      <c r="AG175">
        <v>32995</v>
      </c>
      <c r="AH175">
        <v>256</v>
      </c>
      <c r="AI175">
        <v>2</v>
      </c>
      <c r="AK175">
        <v>6</v>
      </c>
      <c r="AL175">
        <v>-23</v>
      </c>
      <c r="AM175">
        <v>23</v>
      </c>
      <c r="AN175" t="s">
        <v>1058</v>
      </c>
      <c r="AO175">
        <v>1.4</v>
      </c>
      <c r="AP175" t="s">
        <v>48</v>
      </c>
      <c r="AQ175" t="s">
        <v>39</v>
      </c>
      <c r="AR175">
        <v>173</v>
      </c>
    </row>
    <row r="176" spans="1:44" x14ac:dyDescent="0.25">
      <c r="A176" t="s">
        <v>38</v>
      </c>
      <c r="B176" t="s">
        <v>39</v>
      </c>
      <c r="C176" s="1">
        <v>3.5870000000000002</v>
      </c>
      <c r="D176" s="1">
        <f t="shared" si="10"/>
        <v>9290286.9560000002</v>
      </c>
      <c r="E176" s="1">
        <f t="shared" si="11"/>
        <v>4.9321898469892647</v>
      </c>
      <c r="F176" s="1">
        <f t="shared" si="12"/>
        <v>3.5049536310576799</v>
      </c>
      <c r="G176" s="1">
        <f t="shared" si="13"/>
        <v>0.45027735630772553</v>
      </c>
      <c r="H176" s="1">
        <f t="shared" si="14"/>
        <v>0.53414462384778605</v>
      </c>
      <c r="I176">
        <v>23491101</v>
      </c>
      <c r="J176">
        <v>10115</v>
      </c>
      <c r="L176">
        <v>32562025</v>
      </c>
      <c r="M176">
        <v>2475</v>
      </c>
      <c r="N176">
        <v>13651</v>
      </c>
      <c r="O176">
        <v>12</v>
      </c>
      <c r="P176">
        <v>2018</v>
      </c>
      <c r="Q176">
        <v>745.45</v>
      </c>
      <c r="R176">
        <v>2186.7199999999998</v>
      </c>
      <c r="S176" t="s">
        <v>100</v>
      </c>
      <c r="T176" t="s">
        <v>345</v>
      </c>
      <c r="U176">
        <v>175</v>
      </c>
      <c r="V176">
        <v>0</v>
      </c>
      <c r="W176">
        <v>255</v>
      </c>
      <c r="X176" t="s">
        <v>48</v>
      </c>
      <c r="Y176">
        <v>5</v>
      </c>
      <c r="Z176" t="s">
        <v>105</v>
      </c>
      <c r="AA176">
        <v>56079367</v>
      </c>
      <c r="AB176" t="s">
        <v>44</v>
      </c>
      <c r="AC176">
        <v>6</v>
      </c>
      <c r="AD176">
        <v>45821459</v>
      </c>
      <c r="AE176">
        <v>8709161</v>
      </c>
      <c r="AF176">
        <v>1491646</v>
      </c>
      <c r="AG176">
        <v>56660</v>
      </c>
      <c r="AH176">
        <v>440</v>
      </c>
      <c r="AI176">
        <v>1</v>
      </c>
      <c r="AK176">
        <v>6</v>
      </c>
      <c r="AL176">
        <v>-21</v>
      </c>
      <c r="AM176">
        <v>31</v>
      </c>
      <c r="AN176" t="s">
        <v>1058</v>
      </c>
      <c r="AO176">
        <v>1.4</v>
      </c>
      <c r="AP176" t="s">
        <v>48</v>
      </c>
      <c r="AQ176" t="s">
        <v>39</v>
      </c>
      <c r="AR176">
        <v>174</v>
      </c>
    </row>
    <row r="177" spans="1:44" x14ac:dyDescent="0.25">
      <c r="A177" t="s">
        <v>38</v>
      </c>
      <c r="B177" t="s">
        <v>39</v>
      </c>
      <c r="C177" s="1">
        <v>3.5870000000000002</v>
      </c>
      <c r="D177" s="1">
        <f t="shared" si="10"/>
        <v>9290286.9560000002</v>
      </c>
      <c r="E177" s="1">
        <f t="shared" si="11"/>
        <v>5.6521644862742386</v>
      </c>
      <c r="F177" s="1">
        <f t="shared" si="12"/>
        <v>4.8120610495381557</v>
      </c>
      <c r="G177" s="1">
        <f t="shared" si="13"/>
        <v>0.42062260043675753</v>
      </c>
      <c r="H177" s="1">
        <f t="shared" si="14"/>
        <v>0.45586309605980851</v>
      </c>
      <c r="I177">
        <v>11979576</v>
      </c>
      <c r="J177">
        <v>30</v>
      </c>
      <c r="L177">
        <v>44705428</v>
      </c>
      <c r="M177">
        <v>6691</v>
      </c>
      <c r="N177">
        <v>257</v>
      </c>
      <c r="O177">
        <v>12</v>
      </c>
      <c r="P177">
        <v>2018</v>
      </c>
      <c r="Q177">
        <v>737.48</v>
      </c>
      <c r="R177">
        <v>2564.87</v>
      </c>
      <c r="S177" t="s">
        <v>100</v>
      </c>
      <c r="T177" t="s">
        <v>346</v>
      </c>
      <c r="U177">
        <v>176</v>
      </c>
      <c r="V177">
        <v>0</v>
      </c>
      <c r="W177">
        <v>255</v>
      </c>
      <c r="X177" t="s">
        <v>48</v>
      </c>
      <c r="Y177">
        <v>5</v>
      </c>
      <c r="Z177" t="s">
        <v>105</v>
      </c>
      <c r="AA177">
        <v>56691982</v>
      </c>
      <c r="AB177" t="s">
        <v>44</v>
      </c>
      <c r="AC177">
        <v>5</v>
      </c>
      <c r="AD177">
        <v>52510230</v>
      </c>
      <c r="AE177">
        <v>3632390</v>
      </c>
      <c r="AF177">
        <v>527581</v>
      </c>
      <c r="AG177">
        <v>21549</v>
      </c>
      <c r="AH177">
        <v>232</v>
      </c>
      <c r="AK177">
        <v>5</v>
      </c>
      <c r="AL177">
        <v>-32</v>
      </c>
      <c r="AM177">
        <v>32</v>
      </c>
      <c r="AN177" t="s">
        <v>1058</v>
      </c>
      <c r="AO177">
        <v>1.4</v>
      </c>
      <c r="AP177" t="s">
        <v>48</v>
      </c>
      <c r="AQ177" t="s">
        <v>39</v>
      </c>
      <c r="AR177">
        <v>175</v>
      </c>
    </row>
    <row r="178" spans="1:44" x14ac:dyDescent="0.25">
      <c r="A178" t="s">
        <v>38</v>
      </c>
      <c r="B178" t="s">
        <v>39</v>
      </c>
      <c r="C178" s="1">
        <v>3.5870000000000002</v>
      </c>
      <c r="D178" s="1">
        <f t="shared" si="10"/>
        <v>9290286.9560000002</v>
      </c>
      <c r="E178" s="1">
        <f t="shared" si="11"/>
        <v>6.3931551610083552</v>
      </c>
      <c r="F178" s="1">
        <f t="shared" si="12"/>
        <v>5.1849235904269309</v>
      </c>
      <c r="G178" s="1">
        <f t="shared" si="13"/>
        <v>0.39549625692768559</v>
      </c>
      <c r="H178" s="1">
        <f t="shared" si="14"/>
        <v>0.43916611102342895</v>
      </c>
      <c r="I178">
        <v>24486803</v>
      </c>
      <c r="J178">
        <v>3706</v>
      </c>
      <c r="L178">
        <v>48169428</v>
      </c>
      <c r="M178">
        <v>3480</v>
      </c>
      <c r="N178">
        <v>6360</v>
      </c>
      <c r="O178">
        <v>12</v>
      </c>
      <c r="P178">
        <v>2018</v>
      </c>
      <c r="Q178">
        <v>851.82</v>
      </c>
      <c r="R178">
        <v>2650.1</v>
      </c>
      <c r="S178" t="s">
        <v>100</v>
      </c>
      <c r="T178" t="s">
        <v>347</v>
      </c>
      <c r="U178">
        <v>177</v>
      </c>
      <c r="V178">
        <v>0</v>
      </c>
      <c r="W178">
        <v>255</v>
      </c>
      <c r="X178" t="s">
        <v>48</v>
      </c>
      <c r="Y178">
        <v>5</v>
      </c>
      <c r="Z178" t="s">
        <v>105</v>
      </c>
      <c r="AA178">
        <v>72669777</v>
      </c>
      <c r="AB178" t="s">
        <v>44</v>
      </c>
      <c r="AC178">
        <v>5</v>
      </c>
      <c r="AD178">
        <v>59394246</v>
      </c>
      <c r="AE178">
        <v>10927848</v>
      </c>
      <c r="AF178">
        <v>2245754</v>
      </c>
      <c r="AG178">
        <v>101055</v>
      </c>
      <c r="AH178">
        <v>874</v>
      </c>
      <c r="AK178">
        <v>5</v>
      </c>
      <c r="AL178">
        <v>-23</v>
      </c>
      <c r="AM178">
        <v>25</v>
      </c>
      <c r="AN178" t="s">
        <v>1058</v>
      </c>
      <c r="AO178">
        <v>1.4</v>
      </c>
      <c r="AP178" t="s">
        <v>48</v>
      </c>
      <c r="AQ178" t="s">
        <v>39</v>
      </c>
      <c r="AR178">
        <v>176</v>
      </c>
    </row>
    <row r="179" spans="1:44" x14ac:dyDescent="0.25">
      <c r="A179" t="s">
        <v>38</v>
      </c>
      <c r="B179" t="s">
        <v>39</v>
      </c>
      <c r="C179" s="1">
        <v>3.5870000000000002</v>
      </c>
      <c r="D179" s="1">
        <f t="shared" si="10"/>
        <v>9290286.9560000002</v>
      </c>
      <c r="E179" s="1">
        <f t="shared" si="11"/>
        <v>5.7379919751103108</v>
      </c>
      <c r="F179" s="1">
        <f t="shared" si="12"/>
        <v>4.1374386154106215</v>
      </c>
      <c r="G179" s="1">
        <f t="shared" si="13"/>
        <v>0.41746496286124585</v>
      </c>
      <c r="H179" s="1">
        <f t="shared" si="14"/>
        <v>0.49162529301393004</v>
      </c>
      <c r="I179">
        <v>35030905</v>
      </c>
      <c r="J179">
        <v>3563</v>
      </c>
      <c r="L179">
        <v>38437992</v>
      </c>
      <c r="M179">
        <v>536</v>
      </c>
      <c r="N179">
        <v>45208</v>
      </c>
      <c r="O179">
        <v>12</v>
      </c>
      <c r="P179">
        <v>2018</v>
      </c>
      <c r="Q179">
        <v>876.77</v>
      </c>
      <c r="R179">
        <v>2633.79</v>
      </c>
      <c r="S179" t="s">
        <v>100</v>
      </c>
      <c r="T179" t="s">
        <v>348</v>
      </c>
      <c r="U179">
        <v>178</v>
      </c>
      <c r="V179">
        <v>0</v>
      </c>
      <c r="W179">
        <v>255</v>
      </c>
      <c r="X179" t="s">
        <v>48</v>
      </c>
      <c r="Y179">
        <v>5</v>
      </c>
      <c r="Z179" t="s">
        <v>105</v>
      </c>
      <c r="AA179">
        <v>73518204</v>
      </c>
      <c r="AB179" t="s">
        <v>44</v>
      </c>
      <c r="AC179">
        <v>6</v>
      </c>
      <c r="AD179">
        <v>53307592</v>
      </c>
      <c r="AE179">
        <v>16697792</v>
      </c>
      <c r="AF179">
        <v>3351319</v>
      </c>
      <c r="AG179">
        <v>159903</v>
      </c>
      <c r="AH179">
        <v>1593</v>
      </c>
      <c r="AI179">
        <v>5</v>
      </c>
      <c r="AK179">
        <v>6</v>
      </c>
      <c r="AL179">
        <v>-23</v>
      </c>
      <c r="AM179">
        <v>25</v>
      </c>
      <c r="AN179" t="s">
        <v>1058</v>
      </c>
      <c r="AO179">
        <v>1.4</v>
      </c>
      <c r="AP179" t="s">
        <v>48</v>
      </c>
      <c r="AQ179" t="s">
        <v>39</v>
      </c>
      <c r="AR179">
        <v>177</v>
      </c>
    </row>
    <row r="180" spans="1:44" x14ac:dyDescent="0.25">
      <c r="A180" t="s">
        <v>38</v>
      </c>
      <c r="B180" t="s">
        <v>39</v>
      </c>
      <c r="C180" s="1">
        <v>3.5870000000000002</v>
      </c>
      <c r="D180" s="1">
        <f t="shared" si="10"/>
        <v>9290286.9560000002</v>
      </c>
      <c r="E180" s="1">
        <f t="shared" si="11"/>
        <v>4.4151291767698551</v>
      </c>
      <c r="F180" s="1">
        <f t="shared" si="12"/>
        <v>3.4772552401232848</v>
      </c>
      <c r="G180" s="1">
        <f t="shared" si="13"/>
        <v>0.47591379403546685</v>
      </c>
      <c r="H180" s="1">
        <f t="shared" si="14"/>
        <v>0.53626779280270709</v>
      </c>
      <c r="I180">
        <v>29427400</v>
      </c>
      <c r="L180">
        <v>32304699</v>
      </c>
      <c r="M180">
        <v>15104</v>
      </c>
      <c r="O180">
        <v>12</v>
      </c>
      <c r="P180">
        <v>2018</v>
      </c>
      <c r="Q180">
        <v>535.84</v>
      </c>
      <c r="R180">
        <v>2791.01</v>
      </c>
      <c r="S180" t="s">
        <v>100</v>
      </c>
      <c r="T180" t="s">
        <v>349</v>
      </c>
      <c r="U180">
        <v>179</v>
      </c>
      <c r="V180">
        <v>0</v>
      </c>
      <c r="W180">
        <v>255</v>
      </c>
      <c r="X180" t="s">
        <v>48</v>
      </c>
      <c r="Y180">
        <v>3</v>
      </c>
      <c r="Z180" t="s">
        <v>105</v>
      </c>
      <c r="AA180">
        <v>61747203</v>
      </c>
      <c r="AB180" t="s">
        <v>44</v>
      </c>
      <c r="AC180">
        <v>6</v>
      </c>
      <c r="AD180">
        <v>41017817</v>
      </c>
      <c r="AE180">
        <v>16939127</v>
      </c>
      <c r="AF180">
        <v>3598481</v>
      </c>
      <c r="AG180">
        <v>189627</v>
      </c>
      <c r="AH180">
        <v>2149</v>
      </c>
      <c r="AI180">
        <v>2</v>
      </c>
      <c r="AK180">
        <v>6</v>
      </c>
      <c r="AL180">
        <v>-26</v>
      </c>
      <c r="AM180">
        <v>26</v>
      </c>
      <c r="AN180" t="s">
        <v>1058</v>
      </c>
      <c r="AO180">
        <v>1.4</v>
      </c>
      <c r="AP180" t="s">
        <v>48</v>
      </c>
      <c r="AQ180" t="s">
        <v>39</v>
      </c>
      <c r="AR180">
        <v>178</v>
      </c>
    </row>
    <row r="181" spans="1:44" x14ac:dyDescent="0.25">
      <c r="A181" t="s">
        <v>38</v>
      </c>
      <c r="B181" t="s">
        <v>39</v>
      </c>
      <c r="C181" s="1">
        <v>3.5870000000000002</v>
      </c>
      <c r="D181" s="1">
        <f t="shared" si="10"/>
        <v>9290286.9560000002</v>
      </c>
      <c r="E181" s="1">
        <f t="shared" si="11"/>
        <v>4.2687737405557051</v>
      </c>
      <c r="F181" s="1">
        <f t="shared" si="12"/>
        <v>3.4777246551177465</v>
      </c>
      <c r="G181" s="1">
        <f t="shared" si="13"/>
        <v>0.48400342158531906</v>
      </c>
      <c r="H181" s="1">
        <f t="shared" si="14"/>
        <v>0.53623159950636001</v>
      </c>
      <c r="I181">
        <v>18484275</v>
      </c>
      <c r="J181">
        <v>6208</v>
      </c>
      <c r="L181">
        <v>32309060</v>
      </c>
      <c r="M181">
        <v>8908</v>
      </c>
      <c r="N181">
        <v>445915</v>
      </c>
      <c r="O181">
        <v>12</v>
      </c>
      <c r="P181">
        <v>2018</v>
      </c>
      <c r="Q181">
        <v>771.27</v>
      </c>
      <c r="R181">
        <v>2711.28</v>
      </c>
      <c r="S181" t="s">
        <v>100</v>
      </c>
      <c r="T181" t="s">
        <v>350</v>
      </c>
      <c r="U181">
        <v>180</v>
      </c>
      <c r="V181">
        <v>0</v>
      </c>
      <c r="W181">
        <v>255</v>
      </c>
      <c r="X181" t="s">
        <v>48</v>
      </c>
      <c r="Y181">
        <v>5</v>
      </c>
      <c r="Z181" t="s">
        <v>105</v>
      </c>
      <c r="AA181">
        <v>51254366</v>
      </c>
      <c r="AB181" t="s">
        <v>44</v>
      </c>
      <c r="AC181">
        <v>5</v>
      </c>
      <c r="AD181">
        <v>39658133</v>
      </c>
      <c r="AE181">
        <v>9601633</v>
      </c>
      <c r="AF181">
        <v>1903681</v>
      </c>
      <c r="AG181">
        <v>90111</v>
      </c>
      <c r="AH181">
        <v>807</v>
      </c>
      <c r="AI181">
        <v>1</v>
      </c>
      <c r="AK181">
        <v>6</v>
      </c>
      <c r="AL181">
        <v>-28</v>
      </c>
      <c r="AM181">
        <v>24</v>
      </c>
      <c r="AN181" t="s">
        <v>1058</v>
      </c>
      <c r="AO181">
        <v>1.4</v>
      </c>
      <c r="AP181" t="s">
        <v>48</v>
      </c>
      <c r="AQ181" t="s">
        <v>39</v>
      </c>
      <c r="AR181">
        <v>179</v>
      </c>
    </row>
    <row r="182" spans="1:44" x14ac:dyDescent="0.25">
      <c r="A182" t="s">
        <v>38</v>
      </c>
      <c r="B182" t="s">
        <v>39</v>
      </c>
      <c r="C182" s="1">
        <v>3.5870000000000002</v>
      </c>
      <c r="D182" s="1">
        <f t="shared" si="10"/>
        <v>9290286.9560000002</v>
      </c>
      <c r="E182" s="1">
        <f t="shared" si="11"/>
        <v>4.4087489648043112</v>
      </c>
      <c r="F182" s="1">
        <f t="shared" si="12"/>
        <v>3.2994094956564868</v>
      </c>
      <c r="G182" s="1">
        <f t="shared" si="13"/>
        <v>0.47625803376688458</v>
      </c>
      <c r="H182" s="1">
        <f t="shared" si="14"/>
        <v>0.55053114098352829</v>
      </c>
      <c r="I182">
        <v>19467133</v>
      </c>
      <c r="J182">
        <v>21681</v>
      </c>
      <c r="K182">
        <v>1194</v>
      </c>
      <c r="L182">
        <v>30652461</v>
      </c>
      <c r="M182">
        <v>8148</v>
      </c>
      <c r="N182">
        <v>791272</v>
      </c>
      <c r="O182">
        <v>12</v>
      </c>
      <c r="P182">
        <v>2018</v>
      </c>
      <c r="Q182">
        <v>271.72000000000003</v>
      </c>
      <c r="R182">
        <v>2785.14</v>
      </c>
      <c r="S182" t="s">
        <v>100</v>
      </c>
      <c r="T182" t="s">
        <v>351</v>
      </c>
      <c r="U182">
        <v>181</v>
      </c>
      <c r="V182">
        <v>0</v>
      </c>
      <c r="W182">
        <v>255</v>
      </c>
      <c r="X182" t="s">
        <v>48</v>
      </c>
      <c r="Y182">
        <v>6</v>
      </c>
      <c r="Z182" t="s">
        <v>105</v>
      </c>
      <c r="AA182">
        <v>50941889</v>
      </c>
      <c r="AB182" t="s">
        <v>44</v>
      </c>
      <c r="AC182">
        <v>5</v>
      </c>
      <c r="AD182">
        <v>40958543</v>
      </c>
      <c r="AE182">
        <v>8303812</v>
      </c>
      <c r="AF182">
        <v>1603913</v>
      </c>
      <c r="AG182">
        <v>74885</v>
      </c>
      <c r="AH182">
        <v>735</v>
      </c>
      <c r="AI182">
        <v>1</v>
      </c>
      <c r="AK182">
        <v>6</v>
      </c>
      <c r="AL182">
        <v>-24</v>
      </c>
      <c r="AM182">
        <v>26</v>
      </c>
      <c r="AN182" t="s">
        <v>1058</v>
      </c>
      <c r="AO182">
        <v>1.4</v>
      </c>
      <c r="AP182" t="s">
        <v>48</v>
      </c>
      <c r="AQ182" t="s">
        <v>39</v>
      </c>
      <c r="AR182">
        <v>180</v>
      </c>
    </row>
    <row r="183" spans="1:44" x14ac:dyDescent="0.25">
      <c r="A183" t="s">
        <v>38</v>
      </c>
      <c r="B183" t="s">
        <v>39</v>
      </c>
      <c r="C183" s="1">
        <v>3.5870000000000002</v>
      </c>
      <c r="D183" s="1">
        <f t="shared" si="10"/>
        <v>9290286.9560000002</v>
      </c>
      <c r="E183" s="1">
        <f t="shared" si="11"/>
        <v>4.165493722990659</v>
      </c>
      <c r="F183" s="1">
        <f t="shared" si="12"/>
        <v>3.0790790570279989</v>
      </c>
      <c r="G183" s="1">
        <f t="shared" si="13"/>
        <v>0.48996691784253088</v>
      </c>
      <c r="H183" s="1">
        <f t="shared" si="14"/>
        <v>0.56988808906258392</v>
      </c>
      <c r="I183">
        <v>19192708</v>
      </c>
      <c r="J183">
        <v>47431</v>
      </c>
      <c r="K183">
        <v>24971</v>
      </c>
      <c r="L183">
        <v>28605528</v>
      </c>
      <c r="M183">
        <v>16227</v>
      </c>
      <c r="N183">
        <v>1611241</v>
      </c>
      <c r="O183">
        <v>12</v>
      </c>
      <c r="P183">
        <v>2018</v>
      </c>
      <c r="Q183">
        <v>244.23</v>
      </c>
      <c r="R183">
        <v>2670.37</v>
      </c>
      <c r="S183" t="s">
        <v>100</v>
      </c>
      <c r="T183" t="s">
        <v>352</v>
      </c>
      <c r="U183">
        <v>182</v>
      </c>
      <c r="V183">
        <v>0</v>
      </c>
      <c r="W183">
        <v>255</v>
      </c>
      <c r="X183" t="s">
        <v>48</v>
      </c>
      <c r="Y183">
        <v>6</v>
      </c>
      <c r="Z183" t="s">
        <v>105</v>
      </c>
      <c r="AA183">
        <v>49498106</v>
      </c>
      <c r="AB183" t="s">
        <v>44</v>
      </c>
      <c r="AC183">
        <v>5</v>
      </c>
      <c r="AD183">
        <v>38698632</v>
      </c>
      <c r="AE183">
        <v>9004663</v>
      </c>
      <c r="AF183">
        <v>1713218</v>
      </c>
      <c r="AG183">
        <v>80785</v>
      </c>
      <c r="AH183">
        <v>808</v>
      </c>
      <c r="AK183">
        <v>5</v>
      </c>
      <c r="AL183">
        <v>-25</v>
      </c>
      <c r="AM183">
        <v>22</v>
      </c>
      <c r="AN183" t="s">
        <v>1058</v>
      </c>
      <c r="AO183">
        <v>1.4</v>
      </c>
      <c r="AP183" t="s">
        <v>48</v>
      </c>
      <c r="AQ183" t="s">
        <v>39</v>
      </c>
      <c r="AR183">
        <v>181</v>
      </c>
    </row>
    <row r="184" spans="1:44" x14ac:dyDescent="0.25">
      <c r="A184" t="s">
        <v>38</v>
      </c>
      <c r="B184" t="s">
        <v>39</v>
      </c>
      <c r="C184" s="1">
        <v>3.5870000000000002</v>
      </c>
      <c r="D184" s="1">
        <f t="shared" si="10"/>
        <v>9290286.9560000002</v>
      </c>
      <c r="E184" s="1">
        <f t="shared" si="11"/>
        <v>3.9479450068345123</v>
      </c>
      <c r="F184" s="1">
        <f t="shared" si="12"/>
        <v>3.1563848499923557</v>
      </c>
      <c r="G184" s="1">
        <f t="shared" si="13"/>
        <v>0.50328553997058045</v>
      </c>
      <c r="H184" s="1">
        <f t="shared" si="14"/>
        <v>0.56286601175783013</v>
      </c>
      <c r="I184">
        <v>11717744</v>
      </c>
      <c r="J184">
        <v>20958</v>
      </c>
      <c r="K184">
        <v>11481</v>
      </c>
      <c r="L184">
        <v>29323721</v>
      </c>
      <c r="M184">
        <v>15960</v>
      </c>
      <c r="N184">
        <v>2620673</v>
      </c>
      <c r="O184">
        <v>12</v>
      </c>
      <c r="P184">
        <v>2018</v>
      </c>
      <c r="Q184">
        <v>137.94</v>
      </c>
      <c r="R184">
        <v>1970.22</v>
      </c>
      <c r="S184" t="s">
        <v>100</v>
      </c>
      <c r="T184" t="s">
        <v>353</v>
      </c>
      <c r="U184">
        <v>183</v>
      </c>
      <c r="V184">
        <v>0</v>
      </c>
      <c r="W184">
        <v>255</v>
      </c>
      <c r="X184" t="s">
        <v>48</v>
      </c>
      <c r="Y184">
        <v>6</v>
      </c>
      <c r="Z184" t="s">
        <v>105</v>
      </c>
      <c r="AA184">
        <v>43710537</v>
      </c>
      <c r="AB184" t="s">
        <v>44</v>
      </c>
      <c r="AC184">
        <v>5</v>
      </c>
      <c r="AD184">
        <v>36677542</v>
      </c>
      <c r="AE184">
        <v>5838727</v>
      </c>
      <c r="AF184">
        <v>1134151</v>
      </c>
      <c r="AG184">
        <v>59430</v>
      </c>
      <c r="AH184">
        <v>685</v>
      </c>
      <c r="AI184">
        <v>2</v>
      </c>
      <c r="AK184">
        <v>6</v>
      </c>
      <c r="AL184">
        <v>-25</v>
      </c>
      <c r="AM184">
        <v>22</v>
      </c>
      <c r="AN184" t="s">
        <v>1058</v>
      </c>
      <c r="AO184">
        <v>1.4</v>
      </c>
      <c r="AP184" t="s">
        <v>48</v>
      </c>
      <c r="AQ184" t="s">
        <v>39</v>
      </c>
      <c r="AR184">
        <v>182</v>
      </c>
    </row>
    <row r="185" spans="1:44" x14ac:dyDescent="0.25">
      <c r="A185" t="s">
        <v>38</v>
      </c>
      <c r="B185" t="s">
        <v>39</v>
      </c>
      <c r="C185" s="1">
        <v>3.5870000000000002</v>
      </c>
      <c r="D185" s="1">
        <f t="shared" si="10"/>
        <v>9290286.9560000002</v>
      </c>
      <c r="E185" s="1">
        <f t="shared" si="11"/>
        <v>3.6104935357607051</v>
      </c>
      <c r="F185" s="1">
        <f t="shared" si="12"/>
        <v>2.5115523460694273</v>
      </c>
      <c r="G185" s="1">
        <f t="shared" si="13"/>
        <v>0.52627981592347894</v>
      </c>
      <c r="H185" s="1">
        <f t="shared" si="14"/>
        <v>0.63099930790035197</v>
      </c>
      <c r="I185">
        <v>16549796</v>
      </c>
      <c r="J185">
        <v>52983</v>
      </c>
      <c r="K185">
        <v>14601</v>
      </c>
      <c r="L185">
        <v>23333042</v>
      </c>
      <c r="M185">
        <v>19955</v>
      </c>
      <c r="N185">
        <v>3881941</v>
      </c>
      <c r="O185">
        <v>12</v>
      </c>
      <c r="P185">
        <v>2018</v>
      </c>
      <c r="Q185">
        <v>155.84</v>
      </c>
      <c r="R185">
        <v>2679.98</v>
      </c>
      <c r="S185" t="s">
        <v>100</v>
      </c>
      <c r="T185" t="s">
        <v>354</v>
      </c>
      <c r="U185">
        <v>184</v>
      </c>
      <c r="V185">
        <v>0</v>
      </c>
      <c r="W185">
        <v>255</v>
      </c>
      <c r="X185" t="s">
        <v>48</v>
      </c>
      <c r="Y185">
        <v>6</v>
      </c>
      <c r="Z185" t="s">
        <v>105</v>
      </c>
      <c r="AA185">
        <v>43852318</v>
      </c>
      <c r="AB185" t="s">
        <v>44</v>
      </c>
      <c r="AC185">
        <v>6</v>
      </c>
      <c r="AD185">
        <v>33542521</v>
      </c>
      <c r="AE185">
        <v>8517589</v>
      </c>
      <c r="AF185">
        <v>1697947</v>
      </c>
      <c r="AG185">
        <v>93056</v>
      </c>
      <c r="AH185">
        <v>1202</v>
      </c>
      <c r="AI185">
        <v>3</v>
      </c>
      <c r="AK185">
        <v>6</v>
      </c>
      <c r="AL185">
        <v>-24</v>
      </c>
      <c r="AM185">
        <v>22</v>
      </c>
      <c r="AN185" t="s">
        <v>1058</v>
      </c>
      <c r="AO185">
        <v>1.4</v>
      </c>
      <c r="AP185" t="s">
        <v>48</v>
      </c>
      <c r="AQ185" t="s">
        <v>39</v>
      </c>
      <c r="AR185">
        <v>183</v>
      </c>
    </row>
    <row r="186" spans="1:44" x14ac:dyDescent="0.25">
      <c r="A186" t="s">
        <v>38</v>
      </c>
      <c r="B186" t="s">
        <v>39</v>
      </c>
      <c r="C186" s="1">
        <v>3.5870000000000002</v>
      </c>
      <c r="D186" s="1">
        <f t="shared" si="10"/>
        <v>9290286.9560000002</v>
      </c>
      <c r="E186" s="1">
        <f t="shared" si="11"/>
        <v>3.8667869109036808</v>
      </c>
      <c r="F186" s="1">
        <f t="shared" si="12"/>
        <v>2.7536525105371568</v>
      </c>
      <c r="G186" s="1">
        <f t="shared" si="13"/>
        <v>0.50853972058259445</v>
      </c>
      <c r="H186" s="1">
        <f t="shared" si="14"/>
        <v>0.60262262459031557</v>
      </c>
      <c r="I186">
        <v>12723135</v>
      </c>
      <c r="J186">
        <v>50303</v>
      </c>
      <c r="K186">
        <v>1187</v>
      </c>
      <c r="L186">
        <v>25582222</v>
      </c>
      <c r="M186">
        <v>11479</v>
      </c>
      <c r="N186">
        <v>4119838</v>
      </c>
      <c r="O186">
        <v>12</v>
      </c>
      <c r="P186">
        <v>2018</v>
      </c>
      <c r="Q186">
        <v>220.18</v>
      </c>
      <c r="R186">
        <v>2486.69</v>
      </c>
      <c r="S186" t="s">
        <v>100</v>
      </c>
      <c r="T186" t="s">
        <v>355</v>
      </c>
      <c r="U186">
        <v>185</v>
      </c>
      <c r="V186">
        <v>0</v>
      </c>
      <c r="W186">
        <v>255</v>
      </c>
      <c r="X186" t="s">
        <v>48</v>
      </c>
      <c r="Y186">
        <v>6</v>
      </c>
      <c r="Z186" t="s">
        <v>105</v>
      </c>
      <c r="AA186">
        <v>42488164</v>
      </c>
      <c r="AB186" t="s">
        <v>44</v>
      </c>
      <c r="AC186">
        <v>5</v>
      </c>
      <c r="AD186">
        <v>35923560</v>
      </c>
      <c r="AE186">
        <v>5466474</v>
      </c>
      <c r="AF186">
        <v>1049493</v>
      </c>
      <c r="AG186">
        <v>48184</v>
      </c>
      <c r="AH186">
        <v>449</v>
      </c>
      <c r="AI186">
        <v>4</v>
      </c>
      <c r="AK186">
        <v>6</v>
      </c>
      <c r="AL186">
        <v>-24</v>
      </c>
      <c r="AM186">
        <v>22</v>
      </c>
      <c r="AN186" t="s">
        <v>1058</v>
      </c>
      <c r="AO186">
        <v>1.4</v>
      </c>
      <c r="AP186" t="s">
        <v>48</v>
      </c>
      <c r="AQ186" t="s">
        <v>39</v>
      </c>
      <c r="AR186">
        <v>184</v>
      </c>
    </row>
    <row r="187" spans="1:44" x14ac:dyDescent="0.25">
      <c r="A187" t="s">
        <v>38</v>
      </c>
      <c r="B187" t="s">
        <v>39</v>
      </c>
      <c r="C187" s="1">
        <v>3.5870000000000002</v>
      </c>
      <c r="D187" s="1">
        <f t="shared" si="10"/>
        <v>9290286.9560000002</v>
      </c>
      <c r="E187" s="1">
        <f t="shared" si="11"/>
        <v>5.3442011248032326</v>
      </c>
      <c r="F187" s="1">
        <f t="shared" si="12"/>
        <v>4.5593562610726313</v>
      </c>
      <c r="G187" s="1">
        <f t="shared" si="13"/>
        <v>0.43257219764187865</v>
      </c>
      <c r="H187" s="1">
        <f t="shared" si="14"/>
        <v>0.46832596393717013</v>
      </c>
      <c r="I187">
        <v>14005633</v>
      </c>
      <c r="J187">
        <v>16807</v>
      </c>
      <c r="L187">
        <v>42357728</v>
      </c>
      <c r="M187">
        <v>1901</v>
      </c>
      <c r="N187">
        <v>373239</v>
      </c>
      <c r="O187">
        <v>12</v>
      </c>
      <c r="P187">
        <v>2018</v>
      </c>
      <c r="Q187">
        <v>352.23</v>
      </c>
      <c r="R187">
        <v>1770.32</v>
      </c>
      <c r="S187" t="s">
        <v>100</v>
      </c>
      <c r="T187" t="s">
        <v>356</v>
      </c>
      <c r="U187">
        <v>186</v>
      </c>
      <c r="V187">
        <v>0</v>
      </c>
      <c r="W187">
        <v>255</v>
      </c>
      <c r="X187" t="s">
        <v>48</v>
      </c>
      <c r="Y187">
        <v>5</v>
      </c>
      <c r="Z187" t="s">
        <v>105</v>
      </c>
      <c r="AA187">
        <v>56755308</v>
      </c>
      <c r="AB187" t="s">
        <v>44</v>
      </c>
      <c r="AC187">
        <v>5</v>
      </c>
      <c r="AD187">
        <v>49649162</v>
      </c>
      <c r="AE187">
        <v>6043697</v>
      </c>
      <c r="AF187">
        <v>1016688</v>
      </c>
      <c r="AG187">
        <v>45311</v>
      </c>
      <c r="AH187">
        <v>448</v>
      </c>
      <c r="AI187">
        <v>2</v>
      </c>
      <c r="AK187">
        <v>6</v>
      </c>
      <c r="AL187">
        <v>-23</v>
      </c>
      <c r="AM187">
        <v>23</v>
      </c>
      <c r="AN187" t="s">
        <v>1058</v>
      </c>
      <c r="AO187">
        <v>1.4</v>
      </c>
      <c r="AP187" t="s">
        <v>48</v>
      </c>
      <c r="AQ187" t="s">
        <v>39</v>
      </c>
      <c r="AR187">
        <v>185</v>
      </c>
    </row>
    <row r="188" spans="1:44" x14ac:dyDescent="0.25">
      <c r="A188" t="s">
        <v>38</v>
      </c>
      <c r="B188" t="s">
        <v>39</v>
      </c>
      <c r="C188" s="1">
        <v>3.5870000000000002</v>
      </c>
      <c r="D188" s="1">
        <f t="shared" si="10"/>
        <v>9290286.9560000002</v>
      </c>
      <c r="E188" s="1">
        <f t="shared" si="11"/>
        <v>5.3620015437551141</v>
      </c>
      <c r="F188" s="1">
        <f t="shared" si="12"/>
        <v>4.9416173275843001</v>
      </c>
      <c r="G188" s="1">
        <f t="shared" si="13"/>
        <v>0.43185358842743599</v>
      </c>
      <c r="H188" s="1">
        <f t="shared" si="14"/>
        <v>0.4498476379275585</v>
      </c>
      <c r="I188">
        <v>8423712</v>
      </c>
      <c r="K188">
        <v>918</v>
      </c>
      <c r="L188">
        <v>45909043</v>
      </c>
      <c r="M188">
        <v>7621</v>
      </c>
      <c r="N188">
        <v>1160</v>
      </c>
      <c r="O188">
        <v>134</v>
      </c>
      <c r="P188">
        <v>2018</v>
      </c>
      <c r="Q188">
        <v>874.68</v>
      </c>
      <c r="R188">
        <v>1974.01</v>
      </c>
      <c r="S188" t="s">
        <v>100</v>
      </c>
      <c r="T188" t="s">
        <v>357</v>
      </c>
      <c r="U188">
        <v>187</v>
      </c>
      <c r="V188">
        <v>0</v>
      </c>
      <c r="W188">
        <v>255</v>
      </c>
      <c r="X188" t="s">
        <v>48</v>
      </c>
      <c r="Y188">
        <v>5</v>
      </c>
      <c r="Z188" t="s">
        <v>105</v>
      </c>
      <c r="AA188">
        <v>54342454</v>
      </c>
      <c r="AB188" t="s">
        <v>44</v>
      </c>
      <c r="AC188">
        <v>5</v>
      </c>
      <c r="AD188">
        <v>49814533</v>
      </c>
      <c r="AE188">
        <v>3834862</v>
      </c>
      <c r="AF188">
        <v>664427</v>
      </c>
      <c r="AG188">
        <v>28411</v>
      </c>
      <c r="AH188">
        <v>221</v>
      </c>
      <c r="AK188">
        <v>5</v>
      </c>
      <c r="AL188">
        <v>-24</v>
      </c>
      <c r="AM188">
        <v>24</v>
      </c>
      <c r="AN188" t="s">
        <v>1058</v>
      </c>
      <c r="AO188">
        <v>1.4</v>
      </c>
      <c r="AP188" t="s">
        <v>48</v>
      </c>
      <c r="AQ188" t="s">
        <v>39</v>
      </c>
      <c r="AR188">
        <v>186</v>
      </c>
    </row>
    <row r="189" spans="1:44" x14ac:dyDescent="0.25">
      <c r="A189" t="s">
        <v>38</v>
      </c>
      <c r="B189" t="s">
        <v>39</v>
      </c>
      <c r="C189" s="1">
        <v>0.1028</v>
      </c>
      <c r="D189" s="1">
        <f t="shared" si="10"/>
        <v>266250.76640000002</v>
      </c>
      <c r="E189" s="1">
        <f t="shared" si="11"/>
        <v>3.2520732680227131</v>
      </c>
      <c r="F189" s="1">
        <f t="shared" si="12"/>
        <v>2.841219990569011</v>
      </c>
      <c r="G189" s="1">
        <f t="shared" si="13"/>
        <v>0.55452335126557462</v>
      </c>
      <c r="H189" s="1">
        <f t="shared" si="14"/>
        <v>0.59326341746627542</v>
      </c>
      <c r="I189">
        <v>179004</v>
      </c>
      <c r="L189">
        <v>756477</v>
      </c>
      <c r="M189">
        <v>55</v>
      </c>
      <c r="O189">
        <v>134</v>
      </c>
      <c r="P189">
        <v>2018</v>
      </c>
      <c r="Q189">
        <v>938.27</v>
      </c>
      <c r="R189">
        <v>1066.5</v>
      </c>
      <c r="S189" t="s">
        <v>358</v>
      </c>
      <c r="T189" t="s">
        <v>359</v>
      </c>
      <c r="U189">
        <v>188</v>
      </c>
      <c r="V189">
        <v>0</v>
      </c>
      <c r="W189">
        <v>255</v>
      </c>
      <c r="X189" t="s">
        <v>48</v>
      </c>
      <c r="Y189">
        <v>3</v>
      </c>
      <c r="Z189" t="s">
        <v>360</v>
      </c>
      <c r="AA189">
        <v>935536</v>
      </c>
      <c r="AB189" t="s">
        <v>44</v>
      </c>
      <c r="AC189">
        <v>6</v>
      </c>
      <c r="AD189">
        <v>865867</v>
      </c>
      <c r="AE189">
        <v>58730</v>
      </c>
      <c r="AF189">
        <v>10554</v>
      </c>
      <c r="AG189">
        <v>381</v>
      </c>
      <c r="AH189">
        <v>4</v>
      </c>
      <c r="AK189">
        <v>5</v>
      </c>
      <c r="AL189">
        <v>-23</v>
      </c>
      <c r="AM189">
        <v>21</v>
      </c>
      <c r="AN189" t="s">
        <v>1058</v>
      </c>
      <c r="AO189">
        <v>1.4</v>
      </c>
      <c r="AP189" t="s">
        <v>361</v>
      </c>
      <c r="AQ189" t="s">
        <v>39</v>
      </c>
      <c r="AR189">
        <v>187</v>
      </c>
    </row>
    <row r="190" spans="1:44" x14ac:dyDescent="0.25">
      <c r="A190" t="s">
        <v>38</v>
      </c>
      <c r="B190" t="s">
        <v>39</v>
      </c>
      <c r="C190" s="1">
        <v>0.1983</v>
      </c>
      <c r="D190" s="1">
        <f t="shared" si="10"/>
        <v>513594.62040000001</v>
      </c>
      <c r="E190" s="1">
        <f t="shared" si="11"/>
        <v>4.1373583670815259</v>
      </c>
      <c r="F190" s="1">
        <f t="shared" si="12"/>
        <v>3.315616893871967</v>
      </c>
      <c r="G190" s="1">
        <f t="shared" si="13"/>
        <v>0.49163006078040122</v>
      </c>
      <c r="H190" s="1">
        <f t="shared" si="14"/>
        <v>0.54918393948110489</v>
      </c>
      <c r="I190">
        <v>644569</v>
      </c>
      <c r="J190">
        <v>1131</v>
      </c>
      <c r="L190">
        <v>1702883</v>
      </c>
      <c r="M190">
        <v>306</v>
      </c>
      <c r="N190">
        <v>14143</v>
      </c>
      <c r="O190">
        <v>134</v>
      </c>
      <c r="P190">
        <v>2018</v>
      </c>
      <c r="Q190">
        <v>949.58</v>
      </c>
      <c r="R190">
        <v>2346.62</v>
      </c>
      <c r="S190" t="s">
        <v>362</v>
      </c>
      <c r="T190" t="s">
        <v>363</v>
      </c>
      <c r="U190">
        <v>189</v>
      </c>
      <c r="V190">
        <v>0</v>
      </c>
      <c r="W190">
        <v>255</v>
      </c>
      <c r="X190" t="s">
        <v>48</v>
      </c>
      <c r="Y190">
        <v>5</v>
      </c>
      <c r="Z190" t="s">
        <v>364</v>
      </c>
      <c r="AA190">
        <v>2363032</v>
      </c>
      <c r="AB190" t="s">
        <v>44</v>
      </c>
      <c r="AC190">
        <v>6</v>
      </c>
      <c r="AD190">
        <v>2124925</v>
      </c>
      <c r="AE190">
        <v>209664</v>
      </c>
      <c r="AF190">
        <v>27572</v>
      </c>
      <c r="AG190">
        <v>864</v>
      </c>
      <c r="AH190">
        <v>7</v>
      </c>
      <c r="AK190">
        <v>5</v>
      </c>
      <c r="AL190">
        <v>-21</v>
      </c>
      <c r="AM190">
        <v>21</v>
      </c>
      <c r="AN190" t="s">
        <v>1058</v>
      </c>
      <c r="AO190">
        <v>1.4</v>
      </c>
      <c r="AP190" t="s">
        <v>365</v>
      </c>
      <c r="AQ190" t="s">
        <v>39</v>
      </c>
      <c r="AR190">
        <v>188</v>
      </c>
    </row>
    <row r="191" spans="1:44" x14ac:dyDescent="0.25">
      <c r="A191" t="s">
        <v>38</v>
      </c>
      <c r="B191" t="s">
        <v>39</v>
      </c>
      <c r="C191" s="1">
        <v>0.3261</v>
      </c>
      <c r="D191" s="1">
        <f t="shared" si="10"/>
        <v>844595.08680000005</v>
      </c>
      <c r="E191" s="1">
        <f t="shared" si="11"/>
        <v>3.8212547650827746</v>
      </c>
      <c r="F191" s="1">
        <f t="shared" si="12"/>
        <v>3.2381670728894889</v>
      </c>
      <c r="G191" s="1">
        <f t="shared" si="13"/>
        <v>0.51156050020772714</v>
      </c>
      <c r="H191" s="1">
        <f t="shared" si="14"/>
        <v>0.55571276621806842</v>
      </c>
      <c r="I191">
        <v>1284457</v>
      </c>
      <c r="L191">
        <v>2734940</v>
      </c>
      <c r="M191">
        <v>73</v>
      </c>
      <c r="O191">
        <v>134</v>
      </c>
      <c r="P191">
        <v>2018</v>
      </c>
      <c r="Q191">
        <v>884.29</v>
      </c>
      <c r="R191">
        <v>1929.82</v>
      </c>
      <c r="S191" t="s">
        <v>366</v>
      </c>
      <c r="T191" t="s">
        <v>367</v>
      </c>
      <c r="U191">
        <v>190</v>
      </c>
      <c r="V191">
        <v>0</v>
      </c>
      <c r="W191">
        <v>255</v>
      </c>
      <c r="X191" t="s">
        <v>48</v>
      </c>
      <c r="Y191">
        <v>3</v>
      </c>
      <c r="Z191" t="s">
        <v>368</v>
      </c>
      <c r="AA191">
        <v>4019470</v>
      </c>
      <c r="AB191" t="s">
        <v>44</v>
      </c>
      <c r="AC191">
        <v>5</v>
      </c>
      <c r="AD191">
        <v>3227413</v>
      </c>
      <c r="AE191">
        <v>667320</v>
      </c>
      <c r="AF191">
        <v>119093</v>
      </c>
      <c r="AG191">
        <v>5597</v>
      </c>
      <c r="AH191">
        <v>47</v>
      </c>
      <c r="AK191">
        <v>5</v>
      </c>
      <c r="AL191">
        <v>-22</v>
      </c>
      <c r="AM191">
        <v>28</v>
      </c>
      <c r="AN191" t="s">
        <v>1058</v>
      </c>
      <c r="AO191">
        <v>1.4</v>
      </c>
      <c r="AP191" t="s">
        <v>369</v>
      </c>
      <c r="AQ191" t="s">
        <v>39</v>
      </c>
      <c r="AR191">
        <v>189</v>
      </c>
    </row>
    <row r="192" spans="1:44" x14ac:dyDescent="0.25">
      <c r="A192" t="s">
        <v>38</v>
      </c>
      <c r="B192" t="s">
        <v>39</v>
      </c>
      <c r="C192" s="1">
        <v>0.3695</v>
      </c>
      <c r="D192" s="1">
        <f t="shared" si="10"/>
        <v>957000.56599999999</v>
      </c>
      <c r="E192" s="1">
        <f t="shared" si="11"/>
        <v>4.4627068694962508</v>
      </c>
      <c r="F192" s="1">
        <f t="shared" si="12"/>
        <v>4.03004568337946</v>
      </c>
      <c r="G192" s="1">
        <f t="shared" si="13"/>
        <v>0.47337009637613586</v>
      </c>
      <c r="H192" s="1">
        <f t="shared" si="14"/>
        <v>0.49813265802210899</v>
      </c>
      <c r="I192">
        <v>761782</v>
      </c>
      <c r="L192">
        <v>3856756</v>
      </c>
      <c r="M192">
        <v>732</v>
      </c>
      <c r="O192">
        <v>134</v>
      </c>
      <c r="P192">
        <v>2018</v>
      </c>
      <c r="Q192">
        <v>863.59</v>
      </c>
      <c r="R192">
        <v>2016.6</v>
      </c>
      <c r="S192" t="s">
        <v>370</v>
      </c>
      <c r="T192" t="s">
        <v>371</v>
      </c>
      <c r="U192">
        <v>191</v>
      </c>
      <c r="V192">
        <v>0</v>
      </c>
      <c r="W192">
        <v>255</v>
      </c>
      <c r="X192" t="s">
        <v>48</v>
      </c>
      <c r="Y192">
        <v>3</v>
      </c>
      <c r="Z192" t="s">
        <v>372</v>
      </c>
      <c r="AA192">
        <v>4619270</v>
      </c>
      <c r="AB192" t="s">
        <v>44</v>
      </c>
      <c r="AC192">
        <v>5</v>
      </c>
      <c r="AD192">
        <v>4270813</v>
      </c>
      <c r="AE192">
        <v>294981</v>
      </c>
      <c r="AF192">
        <v>51685</v>
      </c>
      <c r="AG192">
        <v>1781</v>
      </c>
      <c r="AH192">
        <v>10</v>
      </c>
      <c r="AK192">
        <v>5</v>
      </c>
      <c r="AL192">
        <v>-20</v>
      </c>
      <c r="AM192">
        <v>22</v>
      </c>
      <c r="AN192" t="s">
        <v>1058</v>
      </c>
      <c r="AO192">
        <v>1.4</v>
      </c>
      <c r="AP192" t="s">
        <v>373</v>
      </c>
      <c r="AQ192" t="s">
        <v>39</v>
      </c>
      <c r="AR192">
        <v>190</v>
      </c>
    </row>
    <row r="193" spans="1:44" x14ac:dyDescent="0.25">
      <c r="A193" t="s">
        <v>38</v>
      </c>
      <c r="B193" t="s">
        <v>39</v>
      </c>
      <c r="C193" s="1">
        <v>0.41239999999999999</v>
      </c>
      <c r="D193" s="1">
        <f t="shared" si="10"/>
        <v>1068111.0511999999</v>
      </c>
      <c r="E193" s="1">
        <f t="shared" si="11"/>
        <v>4.3790165776725001</v>
      </c>
      <c r="F193" s="1">
        <f t="shared" si="12"/>
        <v>3.9289088857242978</v>
      </c>
      <c r="G193" s="1">
        <f t="shared" si="13"/>
        <v>0.47787213285369107</v>
      </c>
      <c r="H193" s="1">
        <f t="shared" si="14"/>
        <v>0.50450331161556528</v>
      </c>
      <c r="I193">
        <v>1039132</v>
      </c>
      <c r="J193">
        <v>426</v>
      </c>
      <c r="K193">
        <v>1877</v>
      </c>
      <c r="L193">
        <v>4196511</v>
      </c>
      <c r="M193">
        <v>398</v>
      </c>
      <c r="N193">
        <v>298</v>
      </c>
      <c r="O193">
        <v>134</v>
      </c>
      <c r="P193">
        <v>2018</v>
      </c>
      <c r="Q193">
        <v>947.61</v>
      </c>
      <c r="R193">
        <v>1138.8800000000001</v>
      </c>
      <c r="S193" t="s">
        <v>374</v>
      </c>
      <c r="T193" t="s">
        <v>375</v>
      </c>
      <c r="U193">
        <v>192</v>
      </c>
      <c r="V193">
        <v>0</v>
      </c>
      <c r="W193">
        <v>255</v>
      </c>
      <c r="X193" t="s">
        <v>48</v>
      </c>
      <c r="Y193">
        <v>6</v>
      </c>
      <c r="Z193" t="s">
        <v>376</v>
      </c>
      <c r="AA193">
        <v>5238642</v>
      </c>
      <c r="AB193" t="s">
        <v>44</v>
      </c>
      <c r="AC193">
        <v>5</v>
      </c>
      <c r="AD193">
        <v>4677276</v>
      </c>
      <c r="AE193">
        <v>472184</v>
      </c>
      <c r="AF193">
        <v>85466</v>
      </c>
      <c r="AG193">
        <v>3701</v>
      </c>
      <c r="AH193">
        <v>15</v>
      </c>
      <c r="AK193">
        <v>5</v>
      </c>
      <c r="AL193">
        <v>-24</v>
      </c>
      <c r="AM193">
        <v>21</v>
      </c>
      <c r="AN193" t="s">
        <v>1058</v>
      </c>
      <c r="AO193">
        <v>1.4</v>
      </c>
      <c r="AP193" t="s">
        <v>377</v>
      </c>
      <c r="AQ193" t="s">
        <v>39</v>
      </c>
      <c r="AR193">
        <v>191</v>
      </c>
    </row>
    <row r="194" spans="1:44" x14ac:dyDescent="0.25">
      <c r="A194" t="s">
        <v>38</v>
      </c>
      <c r="B194" t="s">
        <v>39</v>
      </c>
      <c r="C194" s="1">
        <v>0.47489999999999999</v>
      </c>
      <c r="D194" s="1">
        <f t="shared" si="10"/>
        <v>1229985.3011999999</v>
      </c>
      <c r="E194" s="1">
        <f t="shared" si="11"/>
        <v>4.4800787412856931</v>
      </c>
      <c r="F194" s="1">
        <f t="shared" si="12"/>
        <v>3.9604513934007657</v>
      </c>
      <c r="G194" s="1">
        <f t="shared" si="13"/>
        <v>0.47245143933404549</v>
      </c>
      <c r="H194" s="1">
        <f t="shared" si="14"/>
        <v>0.50249026945685038</v>
      </c>
      <c r="I194">
        <v>1440909</v>
      </c>
      <c r="J194">
        <v>55</v>
      </c>
      <c r="K194">
        <v>130</v>
      </c>
      <c r="L194">
        <v>4871297</v>
      </c>
      <c r="M194">
        <v>126</v>
      </c>
      <c r="N194">
        <v>199</v>
      </c>
      <c r="O194">
        <v>134</v>
      </c>
      <c r="P194">
        <v>2018</v>
      </c>
      <c r="Q194">
        <v>949.67</v>
      </c>
      <c r="R194">
        <v>1651.8</v>
      </c>
      <c r="S194" t="s">
        <v>378</v>
      </c>
      <c r="T194" t="s">
        <v>379</v>
      </c>
      <c r="U194">
        <v>193</v>
      </c>
      <c r="V194">
        <v>0</v>
      </c>
      <c r="W194">
        <v>255</v>
      </c>
      <c r="X194" t="s">
        <v>48</v>
      </c>
      <c r="Y194">
        <v>6</v>
      </c>
      <c r="Z194" t="s">
        <v>380</v>
      </c>
      <c r="AA194">
        <v>6312716</v>
      </c>
      <c r="AB194" t="s">
        <v>44</v>
      </c>
      <c r="AC194">
        <v>5</v>
      </c>
      <c r="AD194">
        <v>5510431</v>
      </c>
      <c r="AE194">
        <v>656556</v>
      </c>
      <c r="AF194">
        <v>137476</v>
      </c>
      <c r="AG194">
        <v>8137</v>
      </c>
      <c r="AH194">
        <v>116</v>
      </c>
      <c r="AK194">
        <v>5</v>
      </c>
      <c r="AL194">
        <v>-22</v>
      </c>
      <c r="AM194">
        <v>24</v>
      </c>
      <c r="AN194" t="s">
        <v>1058</v>
      </c>
      <c r="AO194">
        <v>1.4</v>
      </c>
      <c r="AP194" t="s">
        <v>381</v>
      </c>
      <c r="AQ194" t="s">
        <v>39</v>
      </c>
      <c r="AR194">
        <v>192</v>
      </c>
    </row>
    <row r="195" spans="1:44" x14ac:dyDescent="0.25">
      <c r="A195" t="s">
        <v>38</v>
      </c>
      <c r="B195" t="s">
        <v>39</v>
      </c>
      <c r="C195" s="1">
        <v>0.17660000000000001</v>
      </c>
      <c r="D195" s="1">
        <f t="shared" ref="D195:D258" si="15">C195*2589988</f>
        <v>457391.88080000004</v>
      </c>
      <c r="E195" s="1">
        <f t="shared" ref="E195:E258" si="16">AD195/D195</f>
        <v>4.2224011423685068</v>
      </c>
      <c r="F195" s="1">
        <f t="shared" ref="F195:F258" si="17">L195/D195</f>
        <v>4.0631613240477087</v>
      </c>
      <c r="G195" s="1">
        <f t="shared" ref="G195:G258" si="18">((1/E195))^(1/2)</f>
        <v>0.48665395232037606</v>
      </c>
      <c r="H195" s="1">
        <f t="shared" ref="H195:H258" si="19">((1/F195))^(1/2)</f>
        <v>0.49609856068823094</v>
      </c>
      <c r="I195">
        <v>368342</v>
      </c>
      <c r="L195">
        <v>1858457</v>
      </c>
      <c r="M195">
        <v>180</v>
      </c>
      <c r="O195">
        <v>134</v>
      </c>
      <c r="P195">
        <v>2018</v>
      </c>
      <c r="Q195">
        <v>1002.59</v>
      </c>
      <c r="R195">
        <v>2663.49</v>
      </c>
      <c r="S195" t="s">
        <v>382</v>
      </c>
      <c r="T195" t="s">
        <v>383</v>
      </c>
      <c r="U195">
        <v>194</v>
      </c>
      <c r="V195">
        <v>0</v>
      </c>
      <c r="W195">
        <v>255</v>
      </c>
      <c r="X195" t="s">
        <v>384</v>
      </c>
      <c r="Y195">
        <v>3</v>
      </c>
      <c r="Z195" t="s">
        <v>385</v>
      </c>
      <c r="AA195">
        <v>2226979</v>
      </c>
      <c r="AB195" t="s">
        <v>44</v>
      </c>
      <c r="AC195">
        <v>3</v>
      </c>
      <c r="AD195">
        <v>1931292</v>
      </c>
      <c r="AE195">
        <v>230618</v>
      </c>
      <c r="AF195">
        <v>60498</v>
      </c>
      <c r="AG195">
        <v>4502</v>
      </c>
      <c r="AH195">
        <v>69</v>
      </c>
      <c r="AK195">
        <v>5</v>
      </c>
      <c r="AL195">
        <v>-20</v>
      </c>
      <c r="AM195">
        <v>19</v>
      </c>
      <c r="AN195" t="s">
        <v>1058</v>
      </c>
      <c r="AO195">
        <v>1.4</v>
      </c>
      <c r="AP195" t="s">
        <v>386</v>
      </c>
      <c r="AQ195" t="s">
        <v>39</v>
      </c>
      <c r="AR195">
        <v>193</v>
      </c>
    </row>
    <row r="196" spans="1:44" x14ac:dyDescent="0.25">
      <c r="A196" t="s">
        <v>38</v>
      </c>
      <c r="B196" t="s">
        <v>39</v>
      </c>
      <c r="C196" s="1">
        <v>2.1760000000000002</v>
      </c>
      <c r="D196" s="1">
        <f t="shared" si="15"/>
        <v>5635813.8880000003</v>
      </c>
      <c r="E196" s="1">
        <f t="shared" si="16"/>
        <v>4.1169679235511332</v>
      </c>
      <c r="F196" s="1">
        <f t="shared" si="17"/>
        <v>4.0229614480839295</v>
      </c>
      <c r="G196" s="1">
        <f t="shared" si="18"/>
        <v>0.49284602523080762</v>
      </c>
      <c r="H196" s="1">
        <f t="shared" si="19"/>
        <v>0.49857105854124772</v>
      </c>
      <c r="I196">
        <v>1093239</v>
      </c>
      <c r="J196">
        <v>464</v>
      </c>
      <c r="K196">
        <v>193</v>
      </c>
      <c r="L196">
        <v>22672662</v>
      </c>
      <c r="M196">
        <v>453</v>
      </c>
      <c r="N196">
        <v>7289</v>
      </c>
      <c r="O196">
        <v>134</v>
      </c>
      <c r="P196">
        <v>2018</v>
      </c>
      <c r="Q196">
        <v>830.31299999999999</v>
      </c>
      <c r="R196">
        <v>2964.2620000000002</v>
      </c>
      <c r="S196" t="s">
        <v>387</v>
      </c>
      <c r="T196" t="s">
        <v>388</v>
      </c>
      <c r="U196">
        <v>195</v>
      </c>
      <c r="V196">
        <v>0</v>
      </c>
      <c r="W196">
        <v>255</v>
      </c>
      <c r="X196" t="s">
        <v>48</v>
      </c>
      <c r="Y196">
        <v>6</v>
      </c>
      <c r="Z196" t="s">
        <v>389</v>
      </c>
      <c r="AA196">
        <v>23774300</v>
      </c>
      <c r="AB196" t="s">
        <v>44</v>
      </c>
      <c r="AC196">
        <v>3</v>
      </c>
      <c r="AD196">
        <v>23202465</v>
      </c>
      <c r="AE196">
        <v>494960</v>
      </c>
      <c r="AF196">
        <v>74406</v>
      </c>
      <c r="AG196">
        <v>2457</v>
      </c>
      <c r="AH196">
        <v>12</v>
      </c>
      <c r="AK196">
        <v>5</v>
      </c>
      <c r="AL196">
        <v>-20</v>
      </c>
      <c r="AM196">
        <v>22</v>
      </c>
      <c r="AN196" t="s">
        <v>1058</v>
      </c>
      <c r="AO196">
        <v>1.4</v>
      </c>
      <c r="AP196" t="s">
        <v>390</v>
      </c>
      <c r="AQ196" t="s">
        <v>39</v>
      </c>
      <c r="AR196">
        <v>194</v>
      </c>
    </row>
    <row r="197" spans="1:44" x14ac:dyDescent="0.25">
      <c r="A197" t="s">
        <v>38</v>
      </c>
      <c r="B197" t="s">
        <v>39</v>
      </c>
      <c r="C197" s="1">
        <v>3.5870000000000002</v>
      </c>
      <c r="D197" s="1">
        <f t="shared" si="15"/>
        <v>9290286.9560000002</v>
      </c>
      <c r="E197" s="1">
        <f t="shared" si="16"/>
        <v>4.3867399567975198</v>
      </c>
      <c r="F197" s="1">
        <f t="shared" si="17"/>
        <v>4.2433612854702867</v>
      </c>
      <c r="G197" s="1">
        <f t="shared" si="18"/>
        <v>0.47745127207309501</v>
      </c>
      <c r="H197" s="1">
        <f t="shared" si="19"/>
        <v>0.48545054738062787</v>
      </c>
      <c r="I197">
        <v>1336779</v>
      </c>
      <c r="J197">
        <v>3521</v>
      </c>
      <c r="L197">
        <v>39422044</v>
      </c>
      <c r="M197">
        <v>3413</v>
      </c>
      <c r="N197">
        <v>256447</v>
      </c>
      <c r="O197">
        <v>13</v>
      </c>
      <c r="P197">
        <v>2018</v>
      </c>
      <c r="Q197">
        <v>867.31799999999998</v>
      </c>
      <c r="R197">
        <v>3059.7080000000001</v>
      </c>
      <c r="S197" t="s">
        <v>100</v>
      </c>
      <c r="T197" t="s">
        <v>391</v>
      </c>
      <c r="U197">
        <v>196</v>
      </c>
      <c r="V197">
        <v>0</v>
      </c>
      <c r="W197">
        <v>255</v>
      </c>
      <c r="X197" t="s">
        <v>48</v>
      </c>
      <c r="Y197">
        <v>5</v>
      </c>
      <c r="Z197" t="s">
        <v>102</v>
      </c>
      <c r="AA197">
        <v>41022204</v>
      </c>
      <c r="AB197" t="s">
        <v>44</v>
      </c>
      <c r="AC197">
        <v>5</v>
      </c>
      <c r="AD197">
        <v>40754073</v>
      </c>
      <c r="AE197">
        <v>238175</v>
      </c>
      <c r="AF197">
        <v>29086</v>
      </c>
      <c r="AG197">
        <v>869</v>
      </c>
      <c r="AH197">
        <v>1</v>
      </c>
      <c r="AK197">
        <v>5</v>
      </c>
      <c r="AL197">
        <v>-27</v>
      </c>
      <c r="AM197">
        <v>25</v>
      </c>
      <c r="AN197" t="s">
        <v>1058</v>
      </c>
      <c r="AO197">
        <v>1.4</v>
      </c>
      <c r="AP197" t="s">
        <v>48</v>
      </c>
      <c r="AQ197" t="s">
        <v>39</v>
      </c>
      <c r="AR197">
        <v>195</v>
      </c>
    </row>
    <row r="198" spans="1:44" x14ac:dyDescent="0.25">
      <c r="A198" t="s">
        <v>38</v>
      </c>
      <c r="B198" t="s">
        <v>39</v>
      </c>
      <c r="C198" s="1">
        <v>3.5870000000000002</v>
      </c>
      <c r="D198" s="1">
        <f t="shared" si="15"/>
        <v>9290286.9560000002</v>
      </c>
      <c r="E198" s="1">
        <f t="shared" si="16"/>
        <v>4.4241851941349228</v>
      </c>
      <c r="F198" s="1">
        <f t="shared" si="17"/>
        <v>3.7643742508312679</v>
      </c>
      <c r="G198" s="1">
        <f t="shared" si="18"/>
        <v>0.47542646233862673</v>
      </c>
      <c r="H198" s="1">
        <f t="shared" si="19"/>
        <v>0.51541090487830021</v>
      </c>
      <c r="I198">
        <v>10246108</v>
      </c>
      <c r="J198">
        <v>6621</v>
      </c>
      <c r="K198">
        <v>219</v>
      </c>
      <c r="L198">
        <v>34972117</v>
      </c>
      <c r="M198">
        <v>1666</v>
      </c>
      <c r="N198">
        <v>173133</v>
      </c>
      <c r="O198">
        <v>13</v>
      </c>
      <c r="P198">
        <v>2018</v>
      </c>
      <c r="Q198">
        <v>393.23700000000002</v>
      </c>
      <c r="R198">
        <v>3028.9969999999998</v>
      </c>
      <c r="S198" t="s">
        <v>100</v>
      </c>
      <c r="T198" t="s">
        <v>392</v>
      </c>
      <c r="U198">
        <v>197</v>
      </c>
      <c r="V198">
        <v>0</v>
      </c>
      <c r="W198">
        <v>255</v>
      </c>
      <c r="X198" t="s">
        <v>48</v>
      </c>
      <c r="Y198">
        <v>6</v>
      </c>
      <c r="Z198" t="s">
        <v>102</v>
      </c>
      <c r="AA198">
        <v>45399864</v>
      </c>
      <c r="AB198" t="s">
        <v>44</v>
      </c>
      <c r="AC198">
        <v>6</v>
      </c>
      <c r="AD198">
        <v>41101950</v>
      </c>
      <c r="AE198">
        <v>3727593</v>
      </c>
      <c r="AF198">
        <v>551022</v>
      </c>
      <c r="AG198">
        <v>19154</v>
      </c>
      <c r="AH198">
        <v>144</v>
      </c>
      <c r="AI198">
        <v>1</v>
      </c>
      <c r="AK198">
        <v>6</v>
      </c>
      <c r="AL198">
        <v>-24</v>
      </c>
      <c r="AM198">
        <v>23</v>
      </c>
      <c r="AN198" t="s">
        <v>1058</v>
      </c>
      <c r="AO198">
        <v>1.4</v>
      </c>
      <c r="AP198" t="s">
        <v>48</v>
      </c>
      <c r="AQ198" t="s">
        <v>39</v>
      </c>
      <c r="AR198">
        <v>196</v>
      </c>
    </row>
    <row r="199" spans="1:44" x14ac:dyDescent="0.25">
      <c r="A199" t="s">
        <v>38</v>
      </c>
      <c r="B199" t="s">
        <v>39</v>
      </c>
      <c r="C199" s="1">
        <v>3.5870000000000002</v>
      </c>
      <c r="D199" s="1">
        <f t="shared" si="15"/>
        <v>9290286.9560000002</v>
      </c>
      <c r="E199" s="1">
        <f t="shared" si="16"/>
        <v>4.2807779983927547</v>
      </c>
      <c r="F199" s="1">
        <f t="shared" si="17"/>
        <v>3.4233386062913769</v>
      </c>
      <c r="G199" s="1">
        <f t="shared" si="18"/>
        <v>0.48332431830129802</v>
      </c>
      <c r="H199" s="1">
        <f t="shared" si="19"/>
        <v>0.54047432908521142</v>
      </c>
      <c r="I199">
        <v>14963926</v>
      </c>
      <c r="J199">
        <v>5123</v>
      </c>
      <c r="K199">
        <v>425</v>
      </c>
      <c r="L199">
        <v>31803798</v>
      </c>
      <c r="M199">
        <v>5313</v>
      </c>
      <c r="N199">
        <v>219295</v>
      </c>
      <c r="O199">
        <v>12</v>
      </c>
      <c r="P199">
        <v>2018</v>
      </c>
      <c r="Q199">
        <v>713.28599999999994</v>
      </c>
      <c r="R199">
        <v>3008.2979999999998</v>
      </c>
      <c r="S199" t="s">
        <v>100</v>
      </c>
      <c r="T199" t="s">
        <v>393</v>
      </c>
      <c r="U199">
        <v>198</v>
      </c>
      <c r="V199">
        <v>0</v>
      </c>
      <c r="W199">
        <v>255</v>
      </c>
      <c r="X199" t="s">
        <v>48</v>
      </c>
      <c r="Y199">
        <v>6</v>
      </c>
      <c r="Z199" t="s">
        <v>102</v>
      </c>
      <c r="AA199">
        <v>46997880</v>
      </c>
      <c r="AB199" t="s">
        <v>44</v>
      </c>
      <c r="AC199">
        <v>5</v>
      </c>
      <c r="AD199">
        <v>39769656</v>
      </c>
      <c r="AE199">
        <v>6123585</v>
      </c>
      <c r="AF199">
        <v>1059617</v>
      </c>
      <c r="AG199">
        <v>44629</v>
      </c>
      <c r="AH199">
        <v>391</v>
      </c>
      <c r="AI199">
        <v>2</v>
      </c>
      <c r="AK199">
        <v>6</v>
      </c>
      <c r="AL199">
        <v>-26</v>
      </c>
      <c r="AM199">
        <v>26</v>
      </c>
      <c r="AN199" t="s">
        <v>1058</v>
      </c>
      <c r="AO199">
        <v>1.4</v>
      </c>
      <c r="AP199" t="s">
        <v>48</v>
      </c>
      <c r="AQ199" t="s">
        <v>39</v>
      </c>
      <c r="AR199">
        <v>197</v>
      </c>
    </row>
    <row r="200" spans="1:44" x14ac:dyDescent="0.25">
      <c r="A200" t="s">
        <v>38</v>
      </c>
      <c r="B200" t="s">
        <v>39</v>
      </c>
      <c r="C200" s="1">
        <v>3.5870000000000002</v>
      </c>
      <c r="D200" s="1">
        <f t="shared" si="15"/>
        <v>9290286.9560000002</v>
      </c>
      <c r="E200" s="1">
        <f t="shared" si="16"/>
        <v>4.4748624231839065</v>
      </c>
      <c r="F200" s="1">
        <f t="shared" si="17"/>
        <v>3.4455159621659375</v>
      </c>
      <c r="G200" s="1">
        <f t="shared" si="18"/>
        <v>0.47272672592166898</v>
      </c>
      <c r="H200" s="1">
        <f t="shared" si="19"/>
        <v>0.53873211664316178</v>
      </c>
      <c r="I200">
        <v>16658112</v>
      </c>
      <c r="J200">
        <v>3018</v>
      </c>
      <c r="K200">
        <v>17131</v>
      </c>
      <c r="L200">
        <v>32009832</v>
      </c>
      <c r="M200">
        <v>17528</v>
      </c>
      <c r="N200">
        <v>94964</v>
      </c>
      <c r="O200">
        <v>12</v>
      </c>
      <c r="P200">
        <v>2018</v>
      </c>
      <c r="Q200">
        <v>785.59900000000005</v>
      </c>
      <c r="R200">
        <v>2905.0790000000002</v>
      </c>
      <c r="S200" t="s">
        <v>100</v>
      </c>
      <c r="T200" t="s">
        <v>394</v>
      </c>
      <c r="U200">
        <v>199</v>
      </c>
      <c r="V200">
        <v>0</v>
      </c>
      <c r="W200">
        <v>255</v>
      </c>
      <c r="X200" t="s">
        <v>48</v>
      </c>
      <c r="Y200">
        <v>6</v>
      </c>
      <c r="Z200" t="s">
        <v>105</v>
      </c>
      <c r="AA200">
        <v>48800585</v>
      </c>
      <c r="AB200" t="s">
        <v>44</v>
      </c>
      <c r="AC200">
        <v>6</v>
      </c>
      <c r="AD200">
        <v>41572756</v>
      </c>
      <c r="AE200">
        <v>6089869</v>
      </c>
      <c r="AF200">
        <v>1088014</v>
      </c>
      <c r="AG200">
        <v>49484</v>
      </c>
      <c r="AH200">
        <v>462</v>
      </c>
      <c r="AK200">
        <v>5</v>
      </c>
      <c r="AL200">
        <v>-25</v>
      </c>
      <c r="AM200">
        <v>28</v>
      </c>
      <c r="AN200" t="s">
        <v>1058</v>
      </c>
      <c r="AO200">
        <v>1.4</v>
      </c>
      <c r="AP200" t="s">
        <v>48</v>
      </c>
      <c r="AQ200" t="s">
        <v>39</v>
      </c>
      <c r="AR200">
        <v>198</v>
      </c>
    </row>
    <row r="201" spans="1:44" x14ac:dyDescent="0.25">
      <c r="A201" t="s">
        <v>38</v>
      </c>
      <c r="B201" t="s">
        <v>39</v>
      </c>
      <c r="C201" s="1">
        <v>3.5870000000000002</v>
      </c>
      <c r="D201" s="1">
        <f t="shared" si="15"/>
        <v>9290286.9560000002</v>
      </c>
      <c r="E201" s="1">
        <f t="shared" si="16"/>
        <v>4.5027782455076188</v>
      </c>
      <c r="F201" s="1">
        <f t="shared" si="17"/>
        <v>3.9069336794337013</v>
      </c>
      <c r="G201" s="1">
        <f t="shared" si="18"/>
        <v>0.47125906841661763</v>
      </c>
      <c r="H201" s="1">
        <f t="shared" si="19"/>
        <v>0.50592015400182089</v>
      </c>
      <c r="I201">
        <v>12056097</v>
      </c>
      <c r="J201">
        <v>2698</v>
      </c>
      <c r="K201">
        <v>2997</v>
      </c>
      <c r="L201">
        <v>36296535</v>
      </c>
      <c r="M201">
        <v>974</v>
      </c>
      <c r="N201">
        <v>60037</v>
      </c>
      <c r="O201">
        <v>12</v>
      </c>
      <c r="P201">
        <v>2018</v>
      </c>
      <c r="Q201">
        <v>817.09199999999998</v>
      </c>
      <c r="R201">
        <v>2907.2550000000001</v>
      </c>
      <c r="S201" t="s">
        <v>100</v>
      </c>
      <c r="T201" t="s">
        <v>395</v>
      </c>
      <c r="U201">
        <v>200</v>
      </c>
      <c r="V201">
        <v>0</v>
      </c>
      <c r="W201">
        <v>255</v>
      </c>
      <c r="X201" t="s">
        <v>48</v>
      </c>
      <c r="Y201">
        <v>6</v>
      </c>
      <c r="Z201" t="s">
        <v>105</v>
      </c>
      <c r="AA201">
        <v>48419338</v>
      </c>
      <c r="AB201" t="s">
        <v>44</v>
      </c>
      <c r="AC201">
        <v>5</v>
      </c>
      <c r="AD201">
        <v>41832102</v>
      </c>
      <c r="AE201">
        <v>5685497</v>
      </c>
      <c r="AF201">
        <v>871184</v>
      </c>
      <c r="AG201">
        <v>30348</v>
      </c>
      <c r="AH201">
        <v>207</v>
      </c>
      <c r="AK201">
        <v>5</v>
      </c>
      <c r="AL201">
        <v>-24</v>
      </c>
      <c r="AM201">
        <v>22</v>
      </c>
      <c r="AN201" t="s">
        <v>1058</v>
      </c>
      <c r="AO201">
        <v>1.4</v>
      </c>
      <c r="AP201" t="s">
        <v>48</v>
      </c>
      <c r="AQ201" t="s">
        <v>39</v>
      </c>
      <c r="AR201">
        <v>199</v>
      </c>
    </row>
    <row r="202" spans="1:44" x14ac:dyDescent="0.25">
      <c r="A202" t="s">
        <v>38</v>
      </c>
      <c r="B202" t="s">
        <v>39</v>
      </c>
      <c r="C202" s="1">
        <v>3.5870000000000002</v>
      </c>
      <c r="D202" s="1">
        <f t="shared" si="15"/>
        <v>9290286.9560000002</v>
      </c>
      <c r="E202" s="1">
        <f t="shared" si="16"/>
        <v>4.5855057224563947</v>
      </c>
      <c r="F202" s="1">
        <f t="shared" si="17"/>
        <v>4.0822362301205972</v>
      </c>
      <c r="G202" s="1">
        <f t="shared" si="18"/>
        <v>0.46698870893213518</v>
      </c>
      <c r="H202" s="1">
        <f t="shared" si="19"/>
        <v>0.4949381533522525</v>
      </c>
      <c r="I202">
        <v>8424009</v>
      </c>
      <c r="J202">
        <v>481</v>
      </c>
      <c r="L202">
        <v>37925146</v>
      </c>
      <c r="M202">
        <v>1110</v>
      </c>
      <c r="N202">
        <v>14370</v>
      </c>
      <c r="O202">
        <v>12</v>
      </c>
      <c r="P202">
        <v>2018</v>
      </c>
      <c r="Q202">
        <v>848.46299999999997</v>
      </c>
      <c r="R202">
        <v>1127.278</v>
      </c>
      <c r="S202" t="s">
        <v>100</v>
      </c>
      <c r="T202" t="s">
        <v>396</v>
      </c>
      <c r="U202">
        <v>201</v>
      </c>
      <c r="V202">
        <v>0</v>
      </c>
      <c r="W202">
        <v>255</v>
      </c>
      <c r="X202" t="s">
        <v>48</v>
      </c>
      <c r="Y202">
        <v>5</v>
      </c>
      <c r="Z202" t="s">
        <v>105</v>
      </c>
      <c r="AA202">
        <v>46365116</v>
      </c>
      <c r="AB202" t="s">
        <v>44</v>
      </c>
      <c r="AC202">
        <v>5</v>
      </c>
      <c r="AD202">
        <v>42600664</v>
      </c>
      <c r="AE202">
        <v>3252738</v>
      </c>
      <c r="AF202">
        <v>494862</v>
      </c>
      <c r="AG202">
        <v>16724</v>
      </c>
      <c r="AH202">
        <v>128</v>
      </c>
      <c r="AK202">
        <v>5</v>
      </c>
      <c r="AL202">
        <v>-26</v>
      </c>
      <c r="AM202">
        <v>27</v>
      </c>
      <c r="AN202" t="s">
        <v>1058</v>
      </c>
      <c r="AO202">
        <v>1.4</v>
      </c>
      <c r="AP202" t="s">
        <v>48</v>
      </c>
      <c r="AQ202" t="s">
        <v>39</v>
      </c>
      <c r="AR202">
        <v>200</v>
      </c>
    </row>
    <row r="203" spans="1:44" x14ac:dyDescent="0.25">
      <c r="A203" t="s">
        <v>38</v>
      </c>
      <c r="B203" t="s">
        <v>39</v>
      </c>
      <c r="C203" s="1">
        <v>3.5870000000000002</v>
      </c>
      <c r="D203" s="1">
        <f t="shared" si="15"/>
        <v>9290286.9560000002</v>
      </c>
      <c r="E203" s="1">
        <f t="shared" si="16"/>
        <v>4.5371950510933177</v>
      </c>
      <c r="F203" s="1">
        <f t="shared" si="17"/>
        <v>4.300384174268987</v>
      </c>
      <c r="G203" s="1">
        <f t="shared" si="18"/>
        <v>0.46946830270845763</v>
      </c>
      <c r="H203" s="1">
        <f t="shared" si="19"/>
        <v>0.48222128113895757</v>
      </c>
      <c r="I203">
        <v>4015152</v>
      </c>
      <c r="J203">
        <v>1600</v>
      </c>
      <c r="L203">
        <v>39951803</v>
      </c>
      <c r="M203">
        <v>447</v>
      </c>
      <c r="N203">
        <v>23186</v>
      </c>
      <c r="O203">
        <v>12</v>
      </c>
      <c r="P203">
        <v>2018</v>
      </c>
      <c r="Q203">
        <v>894.78800000000001</v>
      </c>
      <c r="R203">
        <v>2731.7040000000002</v>
      </c>
      <c r="S203" t="s">
        <v>100</v>
      </c>
      <c r="T203" t="s">
        <v>397</v>
      </c>
      <c r="U203">
        <v>202</v>
      </c>
      <c r="V203">
        <v>0</v>
      </c>
      <c r="W203">
        <v>255</v>
      </c>
      <c r="X203" t="s">
        <v>48</v>
      </c>
      <c r="Y203">
        <v>5</v>
      </c>
      <c r="Z203" t="s">
        <v>105</v>
      </c>
      <c r="AA203">
        <v>43992188</v>
      </c>
      <c r="AB203" t="s">
        <v>44</v>
      </c>
      <c r="AC203">
        <v>6</v>
      </c>
      <c r="AD203">
        <v>42151844</v>
      </c>
      <c r="AE203">
        <v>1566270</v>
      </c>
      <c r="AF203">
        <v>264050</v>
      </c>
      <c r="AG203">
        <v>9954</v>
      </c>
      <c r="AH203">
        <v>70</v>
      </c>
      <c r="AK203">
        <v>5</v>
      </c>
      <c r="AL203">
        <v>-29</v>
      </c>
      <c r="AM203">
        <v>25</v>
      </c>
      <c r="AN203" t="s">
        <v>1058</v>
      </c>
      <c r="AO203">
        <v>1.4</v>
      </c>
      <c r="AP203" t="s">
        <v>48</v>
      </c>
      <c r="AQ203" t="s">
        <v>39</v>
      </c>
      <c r="AR203">
        <v>201</v>
      </c>
    </row>
    <row r="204" spans="1:44" x14ac:dyDescent="0.25">
      <c r="A204" t="s">
        <v>38</v>
      </c>
      <c r="B204" t="s">
        <v>39</v>
      </c>
      <c r="C204" s="1">
        <v>3.5870000000000002</v>
      </c>
      <c r="D204" s="1">
        <f t="shared" si="15"/>
        <v>9290286.9560000002</v>
      </c>
      <c r="E204" s="1">
        <f t="shared" si="16"/>
        <v>4.787911741657509</v>
      </c>
      <c r="F204" s="1">
        <f t="shared" si="17"/>
        <v>4.2413859966458496</v>
      </c>
      <c r="G204" s="1">
        <f t="shared" si="18"/>
        <v>0.45701129304089538</v>
      </c>
      <c r="H204" s="1">
        <f t="shared" si="19"/>
        <v>0.48556357569531405</v>
      </c>
      <c r="I204">
        <v>11317967</v>
      </c>
      <c r="L204">
        <v>39403693</v>
      </c>
      <c r="M204">
        <v>720</v>
      </c>
      <c r="O204">
        <v>12</v>
      </c>
      <c r="P204">
        <v>2018</v>
      </c>
      <c r="Q204">
        <v>806.57</v>
      </c>
      <c r="R204">
        <v>3059.1210000000001</v>
      </c>
      <c r="S204" t="s">
        <v>100</v>
      </c>
      <c r="T204" t="s">
        <v>398</v>
      </c>
      <c r="U204">
        <v>203</v>
      </c>
      <c r="V204">
        <v>0</v>
      </c>
      <c r="W204">
        <v>255</v>
      </c>
      <c r="X204" t="s">
        <v>48</v>
      </c>
      <c r="Y204">
        <v>3</v>
      </c>
      <c r="Z204" t="s">
        <v>105</v>
      </c>
      <c r="AA204">
        <v>50722380</v>
      </c>
      <c r="AB204" t="s">
        <v>44</v>
      </c>
      <c r="AC204">
        <v>5</v>
      </c>
      <c r="AD204">
        <v>44481074</v>
      </c>
      <c r="AE204">
        <v>5300218</v>
      </c>
      <c r="AF204">
        <v>905367</v>
      </c>
      <c r="AG204">
        <v>35437</v>
      </c>
      <c r="AH204">
        <v>284</v>
      </c>
      <c r="AK204">
        <v>5</v>
      </c>
      <c r="AL204">
        <v>-29</v>
      </c>
      <c r="AM204">
        <v>26</v>
      </c>
      <c r="AN204" t="s">
        <v>1058</v>
      </c>
      <c r="AO204">
        <v>1.4</v>
      </c>
      <c r="AP204" t="s">
        <v>48</v>
      </c>
      <c r="AQ204" t="s">
        <v>39</v>
      </c>
      <c r="AR204">
        <v>202</v>
      </c>
    </row>
    <row r="205" spans="1:44" x14ac:dyDescent="0.25">
      <c r="A205" t="s">
        <v>38</v>
      </c>
      <c r="B205" t="s">
        <v>39</v>
      </c>
      <c r="C205" s="1">
        <v>3.5870000000000002</v>
      </c>
      <c r="D205" s="1">
        <f t="shared" si="15"/>
        <v>9290286.9560000002</v>
      </c>
      <c r="E205" s="1">
        <f t="shared" si="16"/>
        <v>4.6808501401471672</v>
      </c>
      <c r="F205" s="1">
        <f t="shared" si="17"/>
        <v>4.048369569005593</v>
      </c>
      <c r="G205" s="1">
        <f t="shared" si="18"/>
        <v>0.46220818447286799</v>
      </c>
      <c r="H205" s="1">
        <f t="shared" si="19"/>
        <v>0.49700404591008418</v>
      </c>
      <c r="I205">
        <v>13148086</v>
      </c>
      <c r="J205">
        <v>978</v>
      </c>
      <c r="K205">
        <v>865</v>
      </c>
      <c r="L205">
        <v>37610515</v>
      </c>
      <c r="M205">
        <v>535</v>
      </c>
      <c r="N205">
        <v>28891</v>
      </c>
      <c r="O205">
        <v>12</v>
      </c>
      <c r="P205">
        <v>2018</v>
      </c>
      <c r="Q205">
        <v>641.50800000000004</v>
      </c>
      <c r="R205">
        <v>1645.1179999999999</v>
      </c>
      <c r="S205" t="s">
        <v>100</v>
      </c>
      <c r="T205" t="s">
        <v>399</v>
      </c>
      <c r="U205">
        <v>204</v>
      </c>
      <c r="V205">
        <v>0</v>
      </c>
      <c r="W205">
        <v>255</v>
      </c>
      <c r="X205" t="s">
        <v>48</v>
      </c>
      <c r="Y205">
        <v>6</v>
      </c>
      <c r="Z205" t="s">
        <v>105</v>
      </c>
      <c r="AA205">
        <v>50789870</v>
      </c>
      <c r="AB205" t="s">
        <v>44</v>
      </c>
      <c r="AC205">
        <v>5</v>
      </c>
      <c r="AD205">
        <v>43486441</v>
      </c>
      <c r="AE205">
        <v>6119524</v>
      </c>
      <c r="AF205">
        <v>1137404</v>
      </c>
      <c r="AG205">
        <v>46119</v>
      </c>
      <c r="AH205">
        <v>381</v>
      </c>
      <c r="AI205">
        <v>1</v>
      </c>
      <c r="AK205">
        <v>6</v>
      </c>
      <c r="AL205">
        <v>-26</v>
      </c>
      <c r="AM205">
        <v>30</v>
      </c>
      <c r="AN205" t="s">
        <v>1058</v>
      </c>
      <c r="AO205">
        <v>1.4</v>
      </c>
      <c r="AP205" t="s">
        <v>48</v>
      </c>
      <c r="AQ205" t="s">
        <v>39</v>
      </c>
      <c r="AR205">
        <v>203</v>
      </c>
    </row>
    <row r="206" spans="1:44" x14ac:dyDescent="0.25">
      <c r="A206" t="s">
        <v>38</v>
      </c>
      <c r="B206" t="s">
        <v>39</v>
      </c>
      <c r="C206" s="1">
        <v>3.5870000000000002</v>
      </c>
      <c r="D206" s="1">
        <f t="shared" si="15"/>
        <v>9290286.9560000002</v>
      </c>
      <c r="E206" s="1">
        <f t="shared" si="16"/>
        <v>5.2837009483649799</v>
      </c>
      <c r="F206" s="1">
        <f t="shared" si="17"/>
        <v>4.6393599254933493</v>
      </c>
      <c r="G206" s="1">
        <f t="shared" si="18"/>
        <v>0.43504169814479865</v>
      </c>
      <c r="H206" s="1">
        <f t="shared" si="19"/>
        <v>0.46427036892068985</v>
      </c>
      <c r="I206">
        <v>10723615</v>
      </c>
      <c r="J206">
        <v>5747</v>
      </c>
      <c r="K206">
        <v>13756</v>
      </c>
      <c r="L206">
        <v>43100985</v>
      </c>
      <c r="M206">
        <v>1388</v>
      </c>
      <c r="N206">
        <v>112574</v>
      </c>
      <c r="O206">
        <v>12</v>
      </c>
      <c r="P206">
        <v>2018</v>
      </c>
      <c r="Q206">
        <v>797.64599999999996</v>
      </c>
      <c r="R206">
        <v>2631.7240000000002</v>
      </c>
      <c r="S206" t="s">
        <v>100</v>
      </c>
      <c r="T206" t="s">
        <v>400</v>
      </c>
      <c r="U206">
        <v>205</v>
      </c>
      <c r="V206">
        <v>0</v>
      </c>
      <c r="W206">
        <v>255</v>
      </c>
      <c r="X206" t="s">
        <v>48</v>
      </c>
      <c r="Y206">
        <v>6</v>
      </c>
      <c r="Z206" t="s">
        <v>105</v>
      </c>
      <c r="AA206">
        <v>53958065</v>
      </c>
      <c r="AB206" t="s">
        <v>44</v>
      </c>
      <c r="AC206">
        <v>5</v>
      </c>
      <c r="AD206">
        <v>49087098</v>
      </c>
      <c r="AE206">
        <v>4171494</v>
      </c>
      <c r="AF206">
        <v>675484</v>
      </c>
      <c r="AG206">
        <v>23808</v>
      </c>
      <c r="AH206">
        <v>180</v>
      </c>
      <c r="AI206">
        <v>1</v>
      </c>
      <c r="AK206">
        <v>6</v>
      </c>
      <c r="AL206">
        <v>-26</v>
      </c>
      <c r="AM206">
        <v>26</v>
      </c>
      <c r="AN206" t="s">
        <v>1058</v>
      </c>
      <c r="AO206">
        <v>1.4</v>
      </c>
      <c r="AP206" t="s">
        <v>48</v>
      </c>
      <c r="AQ206" t="s">
        <v>39</v>
      </c>
      <c r="AR206">
        <v>204</v>
      </c>
    </row>
    <row r="207" spans="1:44" x14ac:dyDescent="0.25">
      <c r="A207" t="s">
        <v>38</v>
      </c>
      <c r="B207" t="s">
        <v>39</v>
      </c>
      <c r="C207" s="1">
        <v>3.5870000000000002</v>
      </c>
      <c r="D207" s="1">
        <f t="shared" si="15"/>
        <v>9290286.9560000002</v>
      </c>
      <c r="E207" s="1">
        <f t="shared" si="16"/>
        <v>5.2478609359329678</v>
      </c>
      <c r="F207" s="1">
        <f t="shared" si="17"/>
        <v>4.177324896830668</v>
      </c>
      <c r="G207" s="1">
        <f t="shared" si="18"/>
        <v>0.4365247185168924</v>
      </c>
      <c r="H207" s="1">
        <f t="shared" si="19"/>
        <v>0.48927257465831386</v>
      </c>
      <c r="I207">
        <v>19665246</v>
      </c>
      <c r="J207">
        <v>27696</v>
      </c>
      <c r="L207">
        <v>38808547</v>
      </c>
      <c r="M207">
        <v>5521</v>
      </c>
      <c r="N207">
        <v>243870</v>
      </c>
      <c r="O207">
        <v>12</v>
      </c>
      <c r="P207">
        <v>2018</v>
      </c>
      <c r="Q207">
        <v>690.29399999999998</v>
      </c>
      <c r="R207">
        <v>2159.9140000000002</v>
      </c>
      <c r="S207" t="s">
        <v>100</v>
      </c>
      <c r="T207" t="s">
        <v>401</v>
      </c>
      <c r="U207">
        <v>206</v>
      </c>
      <c r="V207">
        <v>0</v>
      </c>
      <c r="W207">
        <v>255</v>
      </c>
      <c r="X207" t="s">
        <v>48</v>
      </c>
      <c r="Y207">
        <v>5</v>
      </c>
      <c r="Z207" t="s">
        <v>105</v>
      </c>
      <c r="AA207">
        <v>58750880</v>
      </c>
      <c r="AB207" t="s">
        <v>44</v>
      </c>
      <c r="AC207">
        <v>5</v>
      </c>
      <c r="AD207">
        <v>48754134</v>
      </c>
      <c r="AE207">
        <v>8329557</v>
      </c>
      <c r="AF207">
        <v>1598771</v>
      </c>
      <c r="AG207">
        <v>67836</v>
      </c>
      <c r="AH207">
        <v>580</v>
      </c>
      <c r="AI207">
        <v>2</v>
      </c>
      <c r="AK207">
        <v>6</v>
      </c>
      <c r="AL207">
        <v>-20</v>
      </c>
      <c r="AM207">
        <v>23</v>
      </c>
      <c r="AN207" t="s">
        <v>1058</v>
      </c>
      <c r="AO207">
        <v>1.4</v>
      </c>
      <c r="AP207" t="s">
        <v>48</v>
      </c>
      <c r="AQ207" t="s">
        <v>39</v>
      </c>
      <c r="AR207">
        <v>205</v>
      </c>
    </row>
    <row r="208" spans="1:44" x14ac:dyDescent="0.25">
      <c r="A208" t="s">
        <v>38</v>
      </c>
      <c r="B208" t="s">
        <v>39</v>
      </c>
      <c r="C208" s="1">
        <v>3.5870000000000002</v>
      </c>
      <c r="D208" s="1">
        <f t="shared" si="15"/>
        <v>9290286.9560000002</v>
      </c>
      <c r="E208" s="1">
        <f t="shared" si="16"/>
        <v>4.5552524050582193</v>
      </c>
      <c r="F208" s="1">
        <f t="shared" si="17"/>
        <v>3.3689521269078009</v>
      </c>
      <c r="G208" s="1">
        <f t="shared" si="18"/>
        <v>0.46853687537250821</v>
      </c>
      <c r="H208" s="1">
        <f t="shared" si="19"/>
        <v>0.54481942079146595</v>
      </c>
      <c r="I208">
        <v>21838691</v>
      </c>
      <c r="J208">
        <v>20615</v>
      </c>
      <c r="K208">
        <v>52</v>
      </c>
      <c r="L208">
        <v>31298532</v>
      </c>
      <c r="M208">
        <v>4414</v>
      </c>
      <c r="N208">
        <v>683348</v>
      </c>
      <c r="O208">
        <v>12</v>
      </c>
      <c r="P208">
        <v>2018</v>
      </c>
      <c r="Q208">
        <v>413.16199999999998</v>
      </c>
      <c r="R208">
        <v>2515.5230000000001</v>
      </c>
      <c r="S208" t="s">
        <v>100</v>
      </c>
      <c r="T208" t="s">
        <v>402</v>
      </c>
      <c r="U208">
        <v>207</v>
      </c>
      <c r="V208">
        <v>0</v>
      </c>
      <c r="W208">
        <v>255</v>
      </c>
      <c r="X208" t="s">
        <v>48</v>
      </c>
      <c r="Y208">
        <v>6</v>
      </c>
      <c r="Z208" t="s">
        <v>105</v>
      </c>
      <c r="AA208">
        <v>53845652</v>
      </c>
      <c r="AB208" t="s">
        <v>44</v>
      </c>
      <c r="AC208">
        <v>6</v>
      </c>
      <c r="AD208">
        <v>42319602</v>
      </c>
      <c r="AE208">
        <v>9853018</v>
      </c>
      <c r="AF208">
        <v>1612297</v>
      </c>
      <c r="AG208">
        <v>60254</v>
      </c>
      <c r="AH208">
        <v>481</v>
      </c>
      <c r="AK208">
        <v>5</v>
      </c>
      <c r="AL208">
        <v>-23</v>
      </c>
      <c r="AM208">
        <v>23</v>
      </c>
      <c r="AN208" t="s">
        <v>1058</v>
      </c>
      <c r="AO208">
        <v>1.4</v>
      </c>
      <c r="AP208" t="s">
        <v>48</v>
      </c>
      <c r="AQ208" t="s">
        <v>39</v>
      </c>
      <c r="AR208">
        <v>206</v>
      </c>
    </row>
    <row r="209" spans="1:44" x14ac:dyDescent="0.25">
      <c r="A209" t="s">
        <v>38</v>
      </c>
      <c r="B209" t="s">
        <v>39</v>
      </c>
      <c r="C209" s="1">
        <v>3.5870000000000002</v>
      </c>
      <c r="D209" s="1">
        <f t="shared" si="15"/>
        <v>9290286.9560000002</v>
      </c>
      <c r="E209" s="1">
        <f t="shared" si="16"/>
        <v>5.4051987024543742</v>
      </c>
      <c r="F209" s="1">
        <f t="shared" si="17"/>
        <v>3.7933431084429463</v>
      </c>
      <c r="G209" s="1">
        <f t="shared" si="18"/>
        <v>0.43012448742083392</v>
      </c>
      <c r="H209" s="1">
        <f t="shared" si="19"/>
        <v>0.51343909796276566</v>
      </c>
      <c r="I209">
        <v>29954761</v>
      </c>
      <c r="J209">
        <v>28014</v>
      </c>
      <c r="L209">
        <v>35241246</v>
      </c>
      <c r="M209">
        <v>1329</v>
      </c>
      <c r="N209">
        <v>44147</v>
      </c>
      <c r="O209">
        <v>12</v>
      </c>
      <c r="P209">
        <v>2018</v>
      </c>
      <c r="Q209">
        <v>744.89</v>
      </c>
      <c r="R209">
        <v>2450.1</v>
      </c>
      <c r="S209" t="s">
        <v>100</v>
      </c>
      <c r="T209" t="s">
        <v>403</v>
      </c>
      <c r="U209">
        <v>208</v>
      </c>
      <c r="V209">
        <v>0</v>
      </c>
      <c r="W209">
        <v>255</v>
      </c>
      <c r="X209" t="s">
        <v>48</v>
      </c>
      <c r="Y209">
        <v>5</v>
      </c>
      <c r="Z209" t="s">
        <v>105</v>
      </c>
      <c r="AA209">
        <v>65269497</v>
      </c>
      <c r="AB209" t="s">
        <v>44</v>
      </c>
      <c r="AC209">
        <v>5</v>
      </c>
      <c r="AD209">
        <v>50215847</v>
      </c>
      <c r="AE209">
        <v>12889855</v>
      </c>
      <c r="AF209">
        <v>2083645</v>
      </c>
      <c r="AG209">
        <v>79573</v>
      </c>
      <c r="AH209">
        <v>575</v>
      </c>
      <c r="AI209">
        <v>2</v>
      </c>
      <c r="AK209">
        <v>6</v>
      </c>
      <c r="AL209">
        <v>-19</v>
      </c>
      <c r="AM209">
        <v>25</v>
      </c>
      <c r="AN209" t="s">
        <v>1058</v>
      </c>
      <c r="AO209">
        <v>1.4</v>
      </c>
      <c r="AP209" t="s">
        <v>48</v>
      </c>
      <c r="AQ209" t="s">
        <v>39</v>
      </c>
      <c r="AR209">
        <v>207</v>
      </c>
    </row>
    <row r="210" spans="1:44" x14ac:dyDescent="0.25">
      <c r="A210" t="s">
        <v>38</v>
      </c>
      <c r="B210" t="s">
        <v>39</v>
      </c>
      <c r="C210" s="1">
        <v>3.5870000000000002</v>
      </c>
      <c r="D210" s="1">
        <f t="shared" si="15"/>
        <v>9290286.9560000002</v>
      </c>
      <c r="E210" s="1">
        <f t="shared" si="16"/>
        <v>5.7875641790886352</v>
      </c>
      <c r="F210" s="1">
        <f t="shared" si="17"/>
        <v>4.7541847963560357</v>
      </c>
      <c r="G210" s="1">
        <f t="shared" si="18"/>
        <v>0.41567326237845115</v>
      </c>
      <c r="H210" s="1">
        <f t="shared" si="19"/>
        <v>0.45862948369332129</v>
      </c>
      <c r="I210">
        <v>19434124</v>
      </c>
      <c r="J210">
        <v>4822</v>
      </c>
      <c r="K210">
        <v>711</v>
      </c>
      <c r="L210">
        <v>44167741</v>
      </c>
      <c r="M210">
        <v>718</v>
      </c>
      <c r="N210">
        <v>72035</v>
      </c>
      <c r="O210">
        <v>12</v>
      </c>
      <c r="P210">
        <v>2018</v>
      </c>
      <c r="Q210">
        <v>788.43</v>
      </c>
      <c r="R210">
        <v>2646.85</v>
      </c>
      <c r="S210" t="s">
        <v>100</v>
      </c>
      <c r="T210" t="s">
        <v>404</v>
      </c>
      <c r="U210">
        <v>209</v>
      </c>
      <c r="V210">
        <v>0</v>
      </c>
      <c r="W210">
        <v>255</v>
      </c>
      <c r="X210" t="s">
        <v>48</v>
      </c>
      <c r="Y210">
        <v>6</v>
      </c>
      <c r="Z210" t="s">
        <v>105</v>
      </c>
      <c r="AA210">
        <v>63680151</v>
      </c>
      <c r="AB210" t="s">
        <v>44</v>
      </c>
      <c r="AC210">
        <v>5</v>
      </c>
      <c r="AD210">
        <v>53768132</v>
      </c>
      <c r="AE210">
        <v>8334238</v>
      </c>
      <c r="AF210">
        <v>1501892</v>
      </c>
      <c r="AG210">
        <v>74848</v>
      </c>
      <c r="AH210">
        <v>1035</v>
      </c>
      <c r="AI210">
        <v>6</v>
      </c>
      <c r="AK210">
        <v>6</v>
      </c>
      <c r="AL210">
        <v>-29</v>
      </c>
      <c r="AM210">
        <v>25</v>
      </c>
      <c r="AN210" t="s">
        <v>1058</v>
      </c>
      <c r="AO210">
        <v>1.4</v>
      </c>
      <c r="AP210" t="s">
        <v>48</v>
      </c>
      <c r="AQ210" t="s">
        <v>39</v>
      </c>
      <c r="AR210">
        <v>208</v>
      </c>
    </row>
    <row r="211" spans="1:44" x14ac:dyDescent="0.25">
      <c r="A211" t="s">
        <v>38</v>
      </c>
      <c r="B211" t="s">
        <v>39</v>
      </c>
      <c r="C211" s="1">
        <v>3.5870000000000002</v>
      </c>
      <c r="D211" s="1">
        <f t="shared" si="15"/>
        <v>9290286.9560000002</v>
      </c>
      <c r="E211" s="1">
        <f t="shared" si="16"/>
        <v>6.19591464425375</v>
      </c>
      <c r="F211" s="1">
        <f t="shared" si="17"/>
        <v>5.1294621173378534</v>
      </c>
      <c r="G211" s="1">
        <f t="shared" si="18"/>
        <v>0.40174204587324785</v>
      </c>
      <c r="H211" s="1">
        <f t="shared" si="19"/>
        <v>0.44153393380466288</v>
      </c>
      <c r="I211">
        <v>18802856</v>
      </c>
      <c r="J211">
        <v>8729</v>
      </c>
      <c r="L211">
        <v>47654175</v>
      </c>
      <c r="M211">
        <v>3512</v>
      </c>
      <c r="N211">
        <v>54602</v>
      </c>
      <c r="O211">
        <v>12</v>
      </c>
      <c r="P211">
        <v>2018</v>
      </c>
      <c r="Q211">
        <v>277.20999999999998</v>
      </c>
      <c r="R211">
        <v>2673.7</v>
      </c>
      <c r="S211" t="s">
        <v>100</v>
      </c>
      <c r="T211" t="s">
        <v>405</v>
      </c>
      <c r="U211">
        <v>210</v>
      </c>
      <c r="V211">
        <v>0</v>
      </c>
      <c r="W211">
        <v>255</v>
      </c>
      <c r="X211" t="s">
        <v>48</v>
      </c>
      <c r="Y211">
        <v>5</v>
      </c>
      <c r="Z211" t="s">
        <v>105</v>
      </c>
      <c r="AA211">
        <v>66523874</v>
      </c>
      <c r="AB211" t="s">
        <v>44</v>
      </c>
      <c r="AC211">
        <v>5</v>
      </c>
      <c r="AD211">
        <v>57561825</v>
      </c>
      <c r="AE211">
        <v>7386606</v>
      </c>
      <c r="AF211">
        <v>1506601</v>
      </c>
      <c r="AG211">
        <v>68198</v>
      </c>
      <c r="AH211">
        <v>642</v>
      </c>
      <c r="AI211">
        <v>2</v>
      </c>
      <c r="AK211">
        <v>6</v>
      </c>
      <c r="AL211">
        <v>-23</v>
      </c>
      <c r="AM211">
        <v>23</v>
      </c>
      <c r="AN211" t="s">
        <v>1058</v>
      </c>
      <c r="AO211">
        <v>1.4</v>
      </c>
      <c r="AP211" t="s">
        <v>48</v>
      </c>
      <c r="AQ211" t="s">
        <v>39</v>
      </c>
      <c r="AR211">
        <v>209</v>
      </c>
    </row>
    <row r="212" spans="1:44" x14ac:dyDescent="0.25">
      <c r="A212" t="s">
        <v>38</v>
      </c>
      <c r="B212" t="s">
        <v>39</v>
      </c>
      <c r="C212" s="1">
        <v>3.5870000000000002</v>
      </c>
      <c r="D212" s="1">
        <f t="shared" si="15"/>
        <v>9290286.9560000002</v>
      </c>
      <c r="E212" s="1">
        <f t="shared" si="16"/>
        <v>5.6134069105712134</v>
      </c>
      <c r="F212" s="1">
        <f t="shared" si="17"/>
        <v>4.5612351050827975</v>
      </c>
      <c r="G212" s="1">
        <f t="shared" si="18"/>
        <v>0.42207218974824984</v>
      </c>
      <c r="H212" s="1">
        <f t="shared" si="19"/>
        <v>0.46822949861112806</v>
      </c>
      <c r="I212">
        <v>18052630</v>
      </c>
      <c r="J212">
        <v>4891</v>
      </c>
      <c r="L212">
        <v>42375183</v>
      </c>
      <c r="M212">
        <v>898</v>
      </c>
      <c r="N212">
        <v>54530</v>
      </c>
      <c r="O212">
        <v>12</v>
      </c>
      <c r="P212">
        <v>2018</v>
      </c>
      <c r="Q212">
        <v>855.61</v>
      </c>
      <c r="R212">
        <v>2055.77</v>
      </c>
      <c r="S212" t="s">
        <v>100</v>
      </c>
      <c r="T212" t="s">
        <v>406</v>
      </c>
      <c r="U212">
        <v>211</v>
      </c>
      <c r="V212">
        <v>0</v>
      </c>
      <c r="W212">
        <v>255</v>
      </c>
      <c r="X212" t="s">
        <v>48</v>
      </c>
      <c r="Y212">
        <v>5</v>
      </c>
      <c r="Z212" t="s">
        <v>105</v>
      </c>
      <c r="AA212">
        <v>60488132</v>
      </c>
      <c r="AB212" t="s">
        <v>44</v>
      </c>
      <c r="AC212">
        <v>6</v>
      </c>
      <c r="AD212">
        <v>52150161</v>
      </c>
      <c r="AE212">
        <v>6881099</v>
      </c>
      <c r="AF212">
        <v>1395194</v>
      </c>
      <c r="AG212">
        <v>61234</v>
      </c>
      <c r="AH212">
        <v>443</v>
      </c>
      <c r="AI212">
        <v>1</v>
      </c>
      <c r="AK212">
        <v>6</v>
      </c>
      <c r="AL212">
        <v>-24</v>
      </c>
      <c r="AM212">
        <v>25</v>
      </c>
      <c r="AN212" t="s">
        <v>1058</v>
      </c>
      <c r="AO212">
        <v>1.4</v>
      </c>
      <c r="AP212" t="s">
        <v>48</v>
      </c>
      <c r="AQ212" t="s">
        <v>39</v>
      </c>
      <c r="AR212">
        <v>210</v>
      </c>
    </row>
    <row r="213" spans="1:44" x14ac:dyDescent="0.25">
      <c r="A213" t="s">
        <v>38</v>
      </c>
      <c r="B213" t="s">
        <v>39</v>
      </c>
      <c r="C213" s="1">
        <v>3.5870000000000002</v>
      </c>
      <c r="D213" s="1">
        <f t="shared" si="15"/>
        <v>9290286.9560000002</v>
      </c>
      <c r="E213" s="1">
        <f t="shared" si="16"/>
        <v>4.4761109314436549</v>
      </c>
      <c r="F213" s="1">
        <f t="shared" si="17"/>
        <v>3.7815979384049503</v>
      </c>
      <c r="G213" s="1">
        <f t="shared" si="18"/>
        <v>0.47266079319651944</v>
      </c>
      <c r="H213" s="1">
        <f t="shared" si="19"/>
        <v>0.51423581861174095</v>
      </c>
      <c r="I213">
        <v>18285563</v>
      </c>
      <c r="K213">
        <v>74</v>
      </c>
      <c r="L213">
        <v>35132130</v>
      </c>
      <c r="M213">
        <v>8109</v>
      </c>
      <c r="O213">
        <v>12</v>
      </c>
      <c r="P213">
        <v>2018</v>
      </c>
      <c r="Q213">
        <v>873.5</v>
      </c>
      <c r="R213">
        <v>2704.75</v>
      </c>
      <c r="S213" t="s">
        <v>100</v>
      </c>
      <c r="T213" t="s">
        <v>407</v>
      </c>
      <c r="U213">
        <v>212</v>
      </c>
      <c r="V213">
        <v>0</v>
      </c>
      <c r="W213">
        <v>255</v>
      </c>
      <c r="X213" t="s">
        <v>48</v>
      </c>
      <c r="Y213">
        <v>4</v>
      </c>
      <c r="Z213" t="s">
        <v>105</v>
      </c>
      <c r="AA213">
        <v>53425876</v>
      </c>
      <c r="AB213" t="s">
        <v>44</v>
      </c>
      <c r="AC213">
        <v>6</v>
      </c>
      <c r="AD213">
        <v>41584355</v>
      </c>
      <c r="AE213">
        <v>9778388</v>
      </c>
      <c r="AF213">
        <v>1974275</v>
      </c>
      <c r="AG213">
        <v>88168</v>
      </c>
      <c r="AH213">
        <v>690</v>
      </c>
      <c r="AK213">
        <v>5</v>
      </c>
      <c r="AL213">
        <v>-26</v>
      </c>
      <c r="AM213">
        <v>26</v>
      </c>
      <c r="AN213" t="s">
        <v>1058</v>
      </c>
      <c r="AO213">
        <v>1.4</v>
      </c>
      <c r="AP213" t="s">
        <v>48</v>
      </c>
      <c r="AQ213" t="s">
        <v>39</v>
      </c>
      <c r="AR213">
        <v>211</v>
      </c>
    </row>
    <row r="214" spans="1:44" x14ac:dyDescent="0.25">
      <c r="A214" t="s">
        <v>38</v>
      </c>
      <c r="B214" t="s">
        <v>39</v>
      </c>
      <c r="C214" s="1">
        <v>3.5870000000000002</v>
      </c>
      <c r="D214" s="1">
        <f t="shared" si="15"/>
        <v>9290286.9560000002</v>
      </c>
      <c r="E214" s="1">
        <f t="shared" si="16"/>
        <v>4.5705264219612554</v>
      </c>
      <c r="F214" s="1">
        <f t="shared" si="17"/>
        <v>3.6071763077626944</v>
      </c>
      <c r="G214" s="1">
        <f t="shared" si="18"/>
        <v>0.46775333006035091</v>
      </c>
      <c r="H214" s="1">
        <f t="shared" si="19"/>
        <v>0.52652174878317826</v>
      </c>
      <c r="I214">
        <v>24615945</v>
      </c>
      <c r="J214">
        <v>4533</v>
      </c>
      <c r="L214">
        <v>33511703</v>
      </c>
      <c r="M214">
        <v>7857</v>
      </c>
      <c r="N214">
        <v>164477</v>
      </c>
      <c r="O214">
        <v>12</v>
      </c>
      <c r="P214">
        <v>2018</v>
      </c>
      <c r="Q214">
        <v>182.52</v>
      </c>
      <c r="R214">
        <v>2781.43</v>
      </c>
      <c r="S214" t="s">
        <v>100</v>
      </c>
      <c r="T214" t="s">
        <v>408</v>
      </c>
      <c r="U214">
        <v>213</v>
      </c>
      <c r="V214">
        <v>0</v>
      </c>
      <c r="W214">
        <v>255</v>
      </c>
      <c r="X214" t="s">
        <v>48</v>
      </c>
      <c r="Y214">
        <v>5</v>
      </c>
      <c r="Z214" t="s">
        <v>105</v>
      </c>
      <c r="AA214">
        <v>58304515</v>
      </c>
      <c r="AB214" t="s">
        <v>44</v>
      </c>
      <c r="AC214">
        <v>5</v>
      </c>
      <c r="AD214">
        <v>42461502</v>
      </c>
      <c r="AE214">
        <v>13144197</v>
      </c>
      <c r="AF214">
        <v>2577626</v>
      </c>
      <c r="AG214">
        <v>120139</v>
      </c>
      <c r="AH214">
        <v>1051</v>
      </c>
      <c r="AK214">
        <v>5</v>
      </c>
      <c r="AL214">
        <v>-28</v>
      </c>
      <c r="AM214">
        <v>26</v>
      </c>
      <c r="AN214" t="s">
        <v>1058</v>
      </c>
      <c r="AO214">
        <v>1.4</v>
      </c>
      <c r="AP214" t="s">
        <v>48</v>
      </c>
      <c r="AQ214" t="s">
        <v>39</v>
      </c>
      <c r="AR214">
        <v>212</v>
      </c>
    </row>
    <row r="215" spans="1:44" x14ac:dyDescent="0.25">
      <c r="A215" t="s">
        <v>38</v>
      </c>
      <c r="B215" t="s">
        <v>39</v>
      </c>
      <c r="C215" s="1">
        <v>3.5870000000000002</v>
      </c>
      <c r="D215" s="1">
        <f t="shared" si="15"/>
        <v>9290286.9560000002</v>
      </c>
      <c r="E215" s="1">
        <f t="shared" si="16"/>
        <v>4.5783401741460699</v>
      </c>
      <c r="F215" s="1">
        <f t="shared" si="17"/>
        <v>3.4329328201646563</v>
      </c>
      <c r="G215" s="1">
        <f t="shared" si="18"/>
        <v>0.46735400746354111</v>
      </c>
      <c r="H215" s="1">
        <f t="shared" si="19"/>
        <v>0.53971855338967756</v>
      </c>
      <c r="I215">
        <v>25729494</v>
      </c>
      <c r="J215">
        <v>378</v>
      </c>
      <c r="K215">
        <v>92</v>
      </c>
      <c r="L215">
        <v>31892931</v>
      </c>
      <c r="M215">
        <v>1265</v>
      </c>
      <c r="N215">
        <v>1192</v>
      </c>
      <c r="O215">
        <v>12</v>
      </c>
      <c r="P215">
        <v>2018</v>
      </c>
      <c r="Q215">
        <v>308.99</v>
      </c>
      <c r="R215">
        <v>2701.55</v>
      </c>
      <c r="S215" t="s">
        <v>100</v>
      </c>
      <c r="T215" t="s">
        <v>409</v>
      </c>
      <c r="U215">
        <v>214</v>
      </c>
      <c r="V215">
        <v>0</v>
      </c>
      <c r="W215">
        <v>255</v>
      </c>
      <c r="X215" t="s">
        <v>48</v>
      </c>
      <c r="Y215">
        <v>6</v>
      </c>
      <c r="Z215" t="s">
        <v>105</v>
      </c>
      <c r="AA215">
        <v>57625352</v>
      </c>
      <c r="AB215" t="s">
        <v>44</v>
      </c>
      <c r="AC215">
        <v>5</v>
      </c>
      <c r="AD215">
        <v>42534094</v>
      </c>
      <c r="AE215">
        <v>12525725</v>
      </c>
      <c r="AF215">
        <v>2452468</v>
      </c>
      <c r="AG215">
        <v>112054</v>
      </c>
      <c r="AH215">
        <v>1009</v>
      </c>
      <c r="AI215">
        <v>2</v>
      </c>
      <c r="AK215">
        <v>6</v>
      </c>
      <c r="AL215">
        <v>-25</v>
      </c>
      <c r="AM215">
        <v>26</v>
      </c>
      <c r="AN215" t="s">
        <v>1058</v>
      </c>
      <c r="AO215">
        <v>1.4</v>
      </c>
      <c r="AP215" t="s">
        <v>48</v>
      </c>
      <c r="AQ215" t="s">
        <v>39</v>
      </c>
      <c r="AR215">
        <v>213</v>
      </c>
    </row>
    <row r="216" spans="1:44" x14ac:dyDescent="0.25">
      <c r="A216" t="s">
        <v>38</v>
      </c>
      <c r="B216" t="s">
        <v>39</v>
      </c>
      <c r="C216" s="1">
        <v>3.5870000000000002</v>
      </c>
      <c r="D216" s="1">
        <f t="shared" si="15"/>
        <v>9290286.9560000002</v>
      </c>
      <c r="E216" s="1">
        <f t="shared" si="16"/>
        <v>4.5567237266723666</v>
      </c>
      <c r="F216" s="1">
        <f t="shared" si="17"/>
        <v>3.7096042526159403</v>
      </c>
      <c r="G216" s="1">
        <f t="shared" si="18"/>
        <v>0.46846122627354098</v>
      </c>
      <c r="H216" s="1">
        <f t="shared" si="19"/>
        <v>0.51920182413680671</v>
      </c>
      <c r="I216">
        <v>21423652</v>
      </c>
      <c r="J216">
        <v>2642</v>
      </c>
      <c r="K216">
        <v>5339</v>
      </c>
      <c r="L216">
        <v>34463288</v>
      </c>
      <c r="M216">
        <v>12575</v>
      </c>
      <c r="N216">
        <v>48305</v>
      </c>
      <c r="O216">
        <v>12</v>
      </c>
      <c r="P216">
        <v>2018</v>
      </c>
      <c r="Q216">
        <v>173.01</v>
      </c>
      <c r="R216">
        <v>2544.75</v>
      </c>
      <c r="S216" t="s">
        <v>100</v>
      </c>
      <c r="T216" t="s">
        <v>410</v>
      </c>
      <c r="U216">
        <v>215</v>
      </c>
      <c r="V216">
        <v>0</v>
      </c>
      <c r="W216">
        <v>255</v>
      </c>
      <c r="X216" t="s">
        <v>48</v>
      </c>
      <c r="Y216">
        <v>6</v>
      </c>
      <c r="Z216" t="s">
        <v>105</v>
      </c>
      <c r="AA216">
        <v>55955801</v>
      </c>
      <c r="AB216" t="s">
        <v>44</v>
      </c>
      <c r="AC216">
        <v>5</v>
      </c>
      <c r="AD216">
        <v>42333271</v>
      </c>
      <c r="AE216">
        <v>11489843</v>
      </c>
      <c r="AF216">
        <v>2041197</v>
      </c>
      <c r="AG216">
        <v>90674</v>
      </c>
      <c r="AH216">
        <v>815</v>
      </c>
      <c r="AI216">
        <v>1</v>
      </c>
      <c r="AK216">
        <v>6</v>
      </c>
      <c r="AL216">
        <v>-24</v>
      </c>
      <c r="AM216">
        <v>24</v>
      </c>
      <c r="AN216" t="s">
        <v>1058</v>
      </c>
      <c r="AO216">
        <v>1.4</v>
      </c>
      <c r="AP216" t="s">
        <v>48</v>
      </c>
      <c r="AQ216" t="s">
        <v>39</v>
      </c>
      <c r="AR216">
        <v>214</v>
      </c>
    </row>
    <row r="217" spans="1:44" x14ac:dyDescent="0.25">
      <c r="A217" t="s">
        <v>38</v>
      </c>
      <c r="B217" t="s">
        <v>39</v>
      </c>
      <c r="C217" s="1">
        <v>3.5870000000000002</v>
      </c>
      <c r="D217" s="1">
        <f t="shared" si="15"/>
        <v>9290286.9560000002</v>
      </c>
      <c r="E217" s="1">
        <f t="shared" si="16"/>
        <v>3.7773687902434259</v>
      </c>
      <c r="F217" s="1">
        <f t="shared" si="17"/>
        <v>2.6836557490722139</v>
      </c>
      <c r="G217" s="1">
        <f t="shared" si="18"/>
        <v>0.51452360770601291</v>
      </c>
      <c r="H217" s="1">
        <f t="shared" si="19"/>
        <v>0.61043102361930923</v>
      </c>
      <c r="I217">
        <v>13167312</v>
      </c>
      <c r="J217">
        <v>22364</v>
      </c>
      <c r="K217">
        <v>1155</v>
      </c>
      <c r="L217">
        <v>24931932</v>
      </c>
      <c r="M217">
        <v>17776</v>
      </c>
      <c r="N217">
        <v>3673059</v>
      </c>
      <c r="O217">
        <v>54</v>
      </c>
      <c r="P217">
        <v>2018</v>
      </c>
      <c r="Q217">
        <v>168.8</v>
      </c>
      <c r="R217">
        <v>2662.5</v>
      </c>
      <c r="S217" t="s">
        <v>100</v>
      </c>
      <c r="T217" t="s">
        <v>411</v>
      </c>
      <c r="U217">
        <v>216</v>
      </c>
      <c r="V217">
        <v>0</v>
      </c>
      <c r="W217">
        <v>255</v>
      </c>
      <c r="X217" t="s">
        <v>48</v>
      </c>
      <c r="Y217">
        <v>6</v>
      </c>
      <c r="Z217" t="s">
        <v>105</v>
      </c>
      <c r="AA217">
        <v>41813598</v>
      </c>
      <c r="AB217" t="s">
        <v>44</v>
      </c>
      <c r="AC217">
        <v>6</v>
      </c>
      <c r="AD217">
        <v>35092840</v>
      </c>
      <c r="AE217">
        <v>5639010</v>
      </c>
      <c r="AF217">
        <v>1032128</v>
      </c>
      <c r="AG217">
        <v>49118</v>
      </c>
      <c r="AH217">
        <v>502</v>
      </c>
      <c r="AK217">
        <v>5</v>
      </c>
      <c r="AL217">
        <v>-23</v>
      </c>
      <c r="AM217">
        <v>21</v>
      </c>
      <c r="AN217" t="s">
        <v>1058</v>
      </c>
      <c r="AO217">
        <v>1.4</v>
      </c>
      <c r="AP217" t="s">
        <v>48</v>
      </c>
      <c r="AQ217" t="s">
        <v>39</v>
      </c>
      <c r="AR217">
        <v>215</v>
      </c>
    </row>
    <row r="218" spans="1:44" x14ac:dyDescent="0.25">
      <c r="A218" t="s">
        <v>38</v>
      </c>
      <c r="B218" t="s">
        <v>39</v>
      </c>
      <c r="C218" s="1">
        <v>3.5870000000000002</v>
      </c>
      <c r="D218" s="1">
        <f t="shared" si="15"/>
        <v>9290286.9560000002</v>
      </c>
      <c r="E218" s="1">
        <f t="shared" si="16"/>
        <v>4.3886927490079133</v>
      </c>
      <c r="F218" s="1">
        <f t="shared" si="17"/>
        <v>3.3824569842490448</v>
      </c>
      <c r="G218" s="1">
        <f t="shared" si="18"/>
        <v>0.47734503692319924</v>
      </c>
      <c r="H218" s="1">
        <f t="shared" si="19"/>
        <v>0.54373070518978062</v>
      </c>
      <c r="I218">
        <v>19628642</v>
      </c>
      <c r="J218">
        <v>18932</v>
      </c>
      <c r="K218">
        <v>8331</v>
      </c>
      <c r="L218">
        <v>31423996</v>
      </c>
      <c r="M218">
        <v>14416</v>
      </c>
      <c r="N218">
        <v>1568328</v>
      </c>
      <c r="O218">
        <v>12</v>
      </c>
      <c r="P218">
        <v>2018</v>
      </c>
      <c r="Q218">
        <v>191.5</v>
      </c>
      <c r="R218">
        <v>2510.11</v>
      </c>
      <c r="S218" t="s">
        <v>100</v>
      </c>
      <c r="T218" t="s">
        <v>412</v>
      </c>
      <c r="U218">
        <v>217</v>
      </c>
      <c r="V218">
        <v>0</v>
      </c>
      <c r="W218">
        <v>255</v>
      </c>
      <c r="X218" t="s">
        <v>48</v>
      </c>
      <c r="Y218">
        <v>6</v>
      </c>
      <c r="Z218" t="s">
        <v>105</v>
      </c>
      <c r="AA218">
        <v>52662645</v>
      </c>
      <c r="AB218" t="s">
        <v>44</v>
      </c>
      <c r="AC218">
        <v>5</v>
      </c>
      <c r="AD218">
        <v>40772215</v>
      </c>
      <c r="AE218">
        <v>9920187</v>
      </c>
      <c r="AF218">
        <v>1879184</v>
      </c>
      <c r="AG218">
        <v>90105</v>
      </c>
      <c r="AH218">
        <v>953</v>
      </c>
      <c r="AI218">
        <v>1</v>
      </c>
      <c r="AK218">
        <v>6</v>
      </c>
      <c r="AL218">
        <v>-28</v>
      </c>
      <c r="AM218">
        <v>27</v>
      </c>
      <c r="AN218" t="s">
        <v>1058</v>
      </c>
      <c r="AO218">
        <v>1.4</v>
      </c>
      <c r="AP218" t="s">
        <v>48</v>
      </c>
      <c r="AQ218" t="s">
        <v>39</v>
      </c>
      <c r="AR218">
        <v>216</v>
      </c>
    </row>
    <row r="219" spans="1:44" x14ac:dyDescent="0.25">
      <c r="A219" t="s">
        <v>38</v>
      </c>
      <c r="B219" t="s">
        <v>39</v>
      </c>
      <c r="C219" s="1">
        <v>3.5870000000000002</v>
      </c>
      <c r="D219" s="1">
        <f t="shared" si="15"/>
        <v>9290286.9560000002</v>
      </c>
      <c r="E219" s="1">
        <f t="shared" si="16"/>
        <v>4.0285527430160464</v>
      </c>
      <c r="F219" s="1">
        <f t="shared" si="17"/>
        <v>2.8276750895228213</v>
      </c>
      <c r="G219" s="1">
        <f t="shared" si="18"/>
        <v>0.49822495090139229</v>
      </c>
      <c r="H219" s="1">
        <f t="shared" si="19"/>
        <v>0.59468262123351612</v>
      </c>
      <c r="I219">
        <v>21091126</v>
      </c>
      <c r="J219">
        <v>33914</v>
      </c>
      <c r="L219">
        <v>26269913</v>
      </c>
      <c r="M219">
        <v>22353</v>
      </c>
      <c r="N219">
        <v>3524883</v>
      </c>
      <c r="O219">
        <v>12</v>
      </c>
      <c r="P219">
        <v>2018</v>
      </c>
      <c r="Q219">
        <v>127.66</v>
      </c>
      <c r="R219">
        <v>1447.71</v>
      </c>
      <c r="S219" t="s">
        <v>100</v>
      </c>
      <c r="T219" t="s">
        <v>413</v>
      </c>
      <c r="U219">
        <v>218</v>
      </c>
      <c r="V219">
        <v>0</v>
      </c>
      <c r="W219">
        <v>255</v>
      </c>
      <c r="X219" t="s">
        <v>48</v>
      </c>
      <c r="Y219">
        <v>5</v>
      </c>
      <c r="Z219" t="s">
        <v>105</v>
      </c>
      <c r="AA219">
        <v>50942189</v>
      </c>
      <c r="AB219" t="s">
        <v>44</v>
      </c>
      <c r="AC219">
        <v>5</v>
      </c>
      <c r="AD219">
        <v>37426411</v>
      </c>
      <c r="AE219">
        <v>11148940</v>
      </c>
      <c r="AF219">
        <v>2247713</v>
      </c>
      <c r="AG219">
        <v>117692</v>
      </c>
      <c r="AH219">
        <v>1425</v>
      </c>
      <c r="AI219">
        <v>8</v>
      </c>
      <c r="AK219">
        <v>6</v>
      </c>
      <c r="AL219">
        <v>-24</v>
      </c>
      <c r="AM219">
        <v>23</v>
      </c>
      <c r="AN219" t="s">
        <v>1058</v>
      </c>
      <c r="AO219">
        <v>1.4</v>
      </c>
      <c r="AP219" t="s">
        <v>48</v>
      </c>
      <c r="AQ219" t="s">
        <v>39</v>
      </c>
      <c r="AR219">
        <v>217</v>
      </c>
    </row>
    <row r="220" spans="1:44" x14ac:dyDescent="0.25">
      <c r="A220" t="s">
        <v>38</v>
      </c>
      <c r="B220" t="s">
        <v>39</v>
      </c>
      <c r="C220" s="1">
        <v>3.5870000000000002</v>
      </c>
      <c r="D220" s="1">
        <f t="shared" si="15"/>
        <v>9290286.9560000002</v>
      </c>
      <c r="E220" s="1">
        <f t="shared" si="16"/>
        <v>5.1447862941554545</v>
      </c>
      <c r="F220" s="1">
        <f t="shared" si="17"/>
        <v>4.4588495701143982</v>
      </c>
      <c r="G220" s="1">
        <f t="shared" si="18"/>
        <v>0.44087587051643756</v>
      </c>
      <c r="H220" s="1">
        <f t="shared" si="19"/>
        <v>0.47357480562056786</v>
      </c>
      <c r="I220">
        <v>13060980</v>
      </c>
      <c r="J220">
        <v>16032</v>
      </c>
      <c r="K220">
        <v>1183</v>
      </c>
      <c r="L220">
        <v>41423992</v>
      </c>
      <c r="M220">
        <v>2011</v>
      </c>
      <c r="N220">
        <v>988542</v>
      </c>
      <c r="O220">
        <v>12</v>
      </c>
      <c r="P220">
        <v>2018</v>
      </c>
      <c r="Q220">
        <v>725.37</v>
      </c>
      <c r="R220">
        <v>1570.02</v>
      </c>
      <c r="S220" t="s">
        <v>100</v>
      </c>
      <c r="T220" t="s">
        <v>414</v>
      </c>
      <c r="U220">
        <v>219</v>
      </c>
      <c r="V220">
        <v>0</v>
      </c>
      <c r="W220">
        <v>255</v>
      </c>
      <c r="X220" t="s">
        <v>48</v>
      </c>
      <c r="Y220">
        <v>6</v>
      </c>
      <c r="Z220" t="s">
        <v>105</v>
      </c>
      <c r="AA220">
        <v>55492740</v>
      </c>
      <c r="AB220" t="s">
        <v>44</v>
      </c>
      <c r="AC220">
        <v>5</v>
      </c>
      <c r="AD220">
        <v>47796541</v>
      </c>
      <c r="AE220">
        <v>6448454</v>
      </c>
      <c r="AF220">
        <v>1188462</v>
      </c>
      <c r="AG220">
        <v>58606</v>
      </c>
      <c r="AH220">
        <v>675</v>
      </c>
      <c r="AI220">
        <v>2</v>
      </c>
      <c r="AK220">
        <v>6</v>
      </c>
      <c r="AL220">
        <v>-27</v>
      </c>
      <c r="AM220">
        <v>24</v>
      </c>
      <c r="AN220" t="s">
        <v>1058</v>
      </c>
      <c r="AO220">
        <v>1.4</v>
      </c>
      <c r="AP220" t="s">
        <v>48</v>
      </c>
      <c r="AQ220" t="s">
        <v>39</v>
      </c>
      <c r="AR220">
        <v>218</v>
      </c>
    </row>
    <row r="221" spans="1:44" x14ac:dyDescent="0.25">
      <c r="A221" t="s">
        <v>38</v>
      </c>
      <c r="B221" t="s">
        <v>39</v>
      </c>
      <c r="C221" s="1">
        <v>3.5870000000000002</v>
      </c>
      <c r="D221" s="1">
        <f t="shared" si="15"/>
        <v>9290286.9560000002</v>
      </c>
      <c r="E221" s="1">
        <f t="shared" si="16"/>
        <v>5.3520934536782461</v>
      </c>
      <c r="F221" s="1">
        <f t="shared" si="17"/>
        <v>4.8772804558783101</v>
      </c>
      <c r="G221" s="1">
        <f t="shared" si="18"/>
        <v>0.43225313916529828</v>
      </c>
      <c r="H221" s="1">
        <f t="shared" si="19"/>
        <v>0.45280491818024582</v>
      </c>
      <c r="I221">
        <v>9790668</v>
      </c>
      <c r="J221">
        <v>1455</v>
      </c>
      <c r="L221">
        <v>45311335</v>
      </c>
      <c r="M221">
        <v>5997</v>
      </c>
      <c r="N221">
        <v>3174</v>
      </c>
      <c r="O221">
        <v>12</v>
      </c>
      <c r="P221">
        <v>2018</v>
      </c>
      <c r="Q221">
        <v>694.16</v>
      </c>
      <c r="R221">
        <v>2659.58</v>
      </c>
      <c r="S221" t="s">
        <v>100</v>
      </c>
      <c r="T221" t="s">
        <v>415</v>
      </c>
      <c r="U221">
        <v>220</v>
      </c>
      <c r="V221">
        <v>0</v>
      </c>
      <c r="W221">
        <v>255</v>
      </c>
      <c r="X221" t="s">
        <v>48</v>
      </c>
      <c r="Y221">
        <v>5</v>
      </c>
      <c r="Z221" t="s">
        <v>105</v>
      </c>
      <c r="AA221">
        <v>55112629</v>
      </c>
      <c r="AB221" t="s">
        <v>44</v>
      </c>
      <c r="AC221">
        <v>6</v>
      </c>
      <c r="AD221">
        <v>49722484</v>
      </c>
      <c r="AE221">
        <v>4564128</v>
      </c>
      <c r="AF221">
        <v>790110</v>
      </c>
      <c r="AG221">
        <v>35577</v>
      </c>
      <c r="AH221">
        <v>330</v>
      </c>
      <c r="AK221">
        <v>5</v>
      </c>
      <c r="AL221">
        <v>-23</v>
      </c>
      <c r="AM221">
        <v>24</v>
      </c>
      <c r="AN221" t="s">
        <v>1058</v>
      </c>
      <c r="AO221">
        <v>1.4</v>
      </c>
      <c r="AP221" t="s">
        <v>48</v>
      </c>
      <c r="AQ221" t="s">
        <v>39</v>
      </c>
      <c r="AR221">
        <v>219</v>
      </c>
    </row>
    <row r="222" spans="1:44" x14ac:dyDescent="0.25">
      <c r="A222" t="s">
        <v>38</v>
      </c>
      <c r="B222" t="s">
        <v>39</v>
      </c>
      <c r="C222" s="1">
        <v>3.5870000000000002</v>
      </c>
      <c r="D222" s="1">
        <f t="shared" si="15"/>
        <v>9290286.9560000002</v>
      </c>
      <c r="E222" s="1">
        <f t="shared" si="16"/>
        <v>6.1134718732578186</v>
      </c>
      <c r="F222" s="1">
        <f t="shared" si="17"/>
        <v>4.9174758773726728</v>
      </c>
      <c r="G222" s="1">
        <f t="shared" si="18"/>
        <v>0.40444180576507066</v>
      </c>
      <c r="H222" s="1">
        <f t="shared" si="19"/>
        <v>0.45095050843230661</v>
      </c>
      <c r="I222">
        <v>20467393</v>
      </c>
      <c r="L222">
        <v>45684762</v>
      </c>
      <c r="M222">
        <v>6264</v>
      </c>
      <c r="O222">
        <v>12</v>
      </c>
      <c r="P222">
        <v>2018</v>
      </c>
      <c r="Q222">
        <v>793.32</v>
      </c>
      <c r="R222">
        <v>2799.28</v>
      </c>
      <c r="S222" t="s">
        <v>100</v>
      </c>
      <c r="T222" t="s">
        <v>416</v>
      </c>
      <c r="U222">
        <v>221</v>
      </c>
      <c r="V222">
        <v>0</v>
      </c>
      <c r="W222">
        <v>255</v>
      </c>
      <c r="X222" t="s">
        <v>48</v>
      </c>
      <c r="Y222">
        <v>3</v>
      </c>
      <c r="Z222" t="s">
        <v>105</v>
      </c>
      <c r="AA222">
        <v>66158419</v>
      </c>
      <c r="AB222" t="s">
        <v>44</v>
      </c>
      <c r="AC222">
        <v>6</v>
      </c>
      <c r="AD222">
        <v>56795908</v>
      </c>
      <c r="AE222">
        <v>7914871</v>
      </c>
      <c r="AF222">
        <v>1378607</v>
      </c>
      <c r="AG222">
        <v>68180</v>
      </c>
      <c r="AH222">
        <v>852</v>
      </c>
      <c r="AI222">
        <v>1</v>
      </c>
      <c r="AK222">
        <v>6</v>
      </c>
      <c r="AL222">
        <v>-24</v>
      </c>
      <c r="AM222">
        <v>21</v>
      </c>
      <c r="AN222" t="s">
        <v>1058</v>
      </c>
      <c r="AO222">
        <v>1.4</v>
      </c>
      <c r="AP222" t="s">
        <v>48</v>
      </c>
      <c r="AQ222" t="s">
        <v>39</v>
      </c>
      <c r="AR222">
        <v>220</v>
      </c>
    </row>
    <row r="223" spans="1:44" x14ac:dyDescent="0.25">
      <c r="A223" t="s">
        <v>38</v>
      </c>
      <c r="B223" t="s">
        <v>39</v>
      </c>
      <c r="C223" s="1">
        <v>3.5870000000000002</v>
      </c>
      <c r="D223" s="1">
        <f t="shared" si="15"/>
        <v>9290286.9560000002</v>
      </c>
      <c r="E223" s="1">
        <f t="shared" si="16"/>
        <v>5.9205682516056823</v>
      </c>
      <c r="F223" s="1">
        <f t="shared" si="17"/>
        <v>5.0225956658813882</v>
      </c>
      <c r="G223" s="1">
        <f t="shared" si="18"/>
        <v>0.41097774417901461</v>
      </c>
      <c r="H223" s="1">
        <f t="shared" si="19"/>
        <v>0.44620649872257634</v>
      </c>
      <c r="I223">
        <v>13337523</v>
      </c>
      <c r="J223">
        <v>9402</v>
      </c>
      <c r="L223">
        <v>46661355</v>
      </c>
      <c r="M223">
        <v>3559</v>
      </c>
      <c r="N223">
        <v>127447</v>
      </c>
      <c r="O223">
        <v>12</v>
      </c>
      <c r="P223">
        <v>2018</v>
      </c>
      <c r="Q223">
        <v>174.97</v>
      </c>
      <c r="R223">
        <v>2671.96</v>
      </c>
      <c r="S223" t="s">
        <v>100</v>
      </c>
      <c r="T223" t="s">
        <v>417</v>
      </c>
      <c r="U223">
        <v>222</v>
      </c>
      <c r="V223">
        <v>0</v>
      </c>
      <c r="W223">
        <v>255</v>
      </c>
      <c r="X223" t="s">
        <v>48</v>
      </c>
      <c r="Y223">
        <v>5</v>
      </c>
      <c r="Z223" t="s">
        <v>105</v>
      </c>
      <c r="AA223">
        <v>60139286</v>
      </c>
      <c r="AB223" t="s">
        <v>44</v>
      </c>
      <c r="AC223">
        <v>6</v>
      </c>
      <c r="AD223">
        <v>55003778</v>
      </c>
      <c r="AE223">
        <v>4461919</v>
      </c>
      <c r="AF223">
        <v>648726</v>
      </c>
      <c r="AG223">
        <v>24640</v>
      </c>
      <c r="AH223">
        <v>222</v>
      </c>
      <c r="AI223">
        <v>1</v>
      </c>
      <c r="AK223">
        <v>6</v>
      </c>
      <c r="AL223">
        <v>-24</v>
      </c>
      <c r="AM223">
        <v>22</v>
      </c>
      <c r="AN223" t="s">
        <v>1058</v>
      </c>
      <c r="AO223">
        <v>1.4</v>
      </c>
      <c r="AP223" t="s">
        <v>48</v>
      </c>
      <c r="AQ223" t="s">
        <v>39</v>
      </c>
      <c r="AR223">
        <v>221</v>
      </c>
    </row>
    <row r="224" spans="1:44" x14ac:dyDescent="0.25">
      <c r="A224" t="s">
        <v>38</v>
      </c>
      <c r="B224" t="s">
        <v>39</v>
      </c>
      <c r="C224" s="1">
        <v>3.5870000000000002</v>
      </c>
      <c r="D224" s="1">
        <f t="shared" si="15"/>
        <v>9290286.9560000002</v>
      </c>
      <c r="E224" s="1">
        <f t="shared" si="16"/>
        <v>5.0425961245195365</v>
      </c>
      <c r="F224" s="1">
        <f t="shared" si="17"/>
        <v>4.1767831482255025</v>
      </c>
      <c r="G224" s="1">
        <f t="shared" si="18"/>
        <v>0.44532072469414213</v>
      </c>
      <c r="H224" s="1">
        <f t="shared" si="19"/>
        <v>0.48930430411745074</v>
      </c>
      <c r="I224">
        <v>12751728</v>
      </c>
      <c r="J224">
        <v>5238</v>
      </c>
      <c r="K224">
        <v>359</v>
      </c>
      <c r="L224">
        <v>38803514</v>
      </c>
      <c r="M224">
        <v>3490</v>
      </c>
      <c r="N224">
        <v>596139</v>
      </c>
      <c r="O224">
        <v>12</v>
      </c>
      <c r="P224">
        <v>2018</v>
      </c>
      <c r="Q224">
        <v>331.86</v>
      </c>
      <c r="R224">
        <v>2589.12</v>
      </c>
      <c r="S224" t="s">
        <v>100</v>
      </c>
      <c r="T224" t="s">
        <v>418</v>
      </c>
      <c r="U224">
        <v>223</v>
      </c>
      <c r="V224">
        <v>0</v>
      </c>
      <c r="W224">
        <v>255</v>
      </c>
      <c r="X224" t="s">
        <v>48</v>
      </c>
      <c r="Y224">
        <v>6</v>
      </c>
      <c r="Z224" t="s">
        <v>105</v>
      </c>
      <c r="AA224">
        <v>52160468</v>
      </c>
      <c r="AB224" t="s">
        <v>44</v>
      </c>
      <c r="AC224">
        <v>5</v>
      </c>
      <c r="AD224">
        <v>46847165</v>
      </c>
      <c r="AE224">
        <v>4591024</v>
      </c>
      <c r="AF224">
        <v>694801</v>
      </c>
      <c r="AG224">
        <v>27238</v>
      </c>
      <c r="AH224">
        <v>240</v>
      </c>
      <c r="AK224">
        <v>5</v>
      </c>
      <c r="AL224">
        <v>-23</v>
      </c>
      <c r="AM224">
        <v>27</v>
      </c>
      <c r="AN224" t="s">
        <v>1058</v>
      </c>
      <c r="AO224">
        <v>1.4</v>
      </c>
      <c r="AP224" t="s">
        <v>48</v>
      </c>
      <c r="AQ224" t="s">
        <v>39</v>
      </c>
      <c r="AR224">
        <v>222</v>
      </c>
    </row>
    <row r="225" spans="1:44" x14ac:dyDescent="0.25">
      <c r="A225" t="s">
        <v>38</v>
      </c>
      <c r="B225" t="s">
        <v>39</v>
      </c>
      <c r="C225" s="1">
        <v>3.5870000000000002</v>
      </c>
      <c r="D225" s="1">
        <f t="shared" si="15"/>
        <v>9290286.9560000002</v>
      </c>
      <c r="E225" s="1">
        <f t="shared" si="16"/>
        <v>4.6381073269401387</v>
      </c>
      <c r="F225" s="1">
        <f t="shared" si="17"/>
        <v>4.0240186527129698</v>
      </c>
      <c r="G225" s="1">
        <f t="shared" si="18"/>
        <v>0.46433305668239622</v>
      </c>
      <c r="H225" s="1">
        <f t="shared" si="19"/>
        <v>0.49850556104969906</v>
      </c>
      <c r="I225">
        <v>9246652</v>
      </c>
      <c r="J225">
        <v>2493</v>
      </c>
      <c r="L225">
        <v>37384288</v>
      </c>
      <c r="M225">
        <v>7343</v>
      </c>
      <c r="N225">
        <v>246346</v>
      </c>
      <c r="O225">
        <v>12</v>
      </c>
      <c r="P225">
        <v>2018</v>
      </c>
      <c r="Q225">
        <v>243.64</v>
      </c>
      <c r="R225">
        <v>2677.92</v>
      </c>
      <c r="S225" t="s">
        <v>100</v>
      </c>
      <c r="T225" t="s">
        <v>419</v>
      </c>
      <c r="U225">
        <v>224</v>
      </c>
      <c r="V225">
        <v>0</v>
      </c>
      <c r="W225">
        <v>255</v>
      </c>
      <c r="X225" t="s">
        <v>48</v>
      </c>
      <c r="Y225">
        <v>5</v>
      </c>
      <c r="Z225" t="s">
        <v>105</v>
      </c>
      <c r="AA225">
        <v>46887122</v>
      </c>
      <c r="AB225" t="s">
        <v>44</v>
      </c>
      <c r="AC225">
        <v>5</v>
      </c>
      <c r="AD225">
        <v>43089348</v>
      </c>
      <c r="AE225">
        <v>3181284</v>
      </c>
      <c r="AF225">
        <v>589442</v>
      </c>
      <c r="AG225">
        <v>26744</v>
      </c>
      <c r="AH225">
        <v>303</v>
      </c>
      <c r="AI225">
        <v>1</v>
      </c>
      <c r="AK225">
        <v>6</v>
      </c>
      <c r="AL225">
        <v>-22</v>
      </c>
      <c r="AM225">
        <v>24</v>
      </c>
      <c r="AN225" t="s">
        <v>1058</v>
      </c>
      <c r="AO225">
        <v>1.4</v>
      </c>
      <c r="AP225" t="s">
        <v>48</v>
      </c>
      <c r="AQ225" t="s">
        <v>39</v>
      </c>
      <c r="AR225">
        <v>223</v>
      </c>
    </row>
    <row r="226" spans="1:44" x14ac:dyDescent="0.25">
      <c r="A226" t="s">
        <v>38</v>
      </c>
      <c r="B226" t="s">
        <v>39</v>
      </c>
      <c r="C226" s="1">
        <v>3.5870000000000002</v>
      </c>
      <c r="D226" s="1">
        <f t="shared" si="15"/>
        <v>9290286.9560000002</v>
      </c>
      <c r="E226" s="1">
        <f t="shared" si="16"/>
        <v>4.5225050850409918</v>
      </c>
      <c r="F226" s="1">
        <f t="shared" si="17"/>
        <v>3.8732966129490993</v>
      </c>
      <c r="G226" s="1">
        <f t="shared" si="18"/>
        <v>0.47023014621210069</v>
      </c>
      <c r="H226" s="1">
        <f t="shared" si="19"/>
        <v>0.50811219921078488</v>
      </c>
      <c r="I226">
        <v>10164534</v>
      </c>
      <c r="J226">
        <v>5318</v>
      </c>
      <c r="K226">
        <v>2037</v>
      </c>
      <c r="L226">
        <v>35984037</v>
      </c>
      <c r="M226">
        <v>3941</v>
      </c>
      <c r="N226">
        <v>16098</v>
      </c>
      <c r="O226">
        <v>12</v>
      </c>
      <c r="P226">
        <v>2018</v>
      </c>
      <c r="Q226">
        <v>836.98</v>
      </c>
      <c r="R226">
        <v>2448.0100000000002</v>
      </c>
      <c r="S226" t="s">
        <v>100</v>
      </c>
      <c r="T226" t="s">
        <v>420</v>
      </c>
      <c r="U226">
        <v>225</v>
      </c>
      <c r="V226">
        <v>0</v>
      </c>
      <c r="W226">
        <v>255</v>
      </c>
      <c r="X226" t="s">
        <v>48</v>
      </c>
      <c r="Y226">
        <v>6</v>
      </c>
      <c r="Z226" t="s">
        <v>105</v>
      </c>
      <c r="AA226">
        <v>46175965</v>
      </c>
      <c r="AB226" t="s">
        <v>44</v>
      </c>
      <c r="AC226">
        <v>5</v>
      </c>
      <c r="AD226">
        <v>42015370</v>
      </c>
      <c r="AE226">
        <v>3479651</v>
      </c>
      <c r="AF226">
        <v>649654</v>
      </c>
      <c r="AG226">
        <v>30957</v>
      </c>
      <c r="AH226">
        <v>332</v>
      </c>
      <c r="AI226">
        <v>1</v>
      </c>
      <c r="AK226">
        <v>6</v>
      </c>
      <c r="AL226">
        <v>-24</v>
      </c>
      <c r="AM226">
        <v>24</v>
      </c>
      <c r="AN226" t="s">
        <v>1058</v>
      </c>
      <c r="AO226">
        <v>1.4</v>
      </c>
      <c r="AP226" t="s">
        <v>48</v>
      </c>
      <c r="AQ226" t="s">
        <v>39</v>
      </c>
      <c r="AR226">
        <v>224</v>
      </c>
    </row>
    <row r="227" spans="1:44" x14ac:dyDescent="0.25">
      <c r="A227" t="s">
        <v>38</v>
      </c>
      <c r="B227" t="s">
        <v>39</v>
      </c>
      <c r="C227" s="1">
        <v>3.5870000000000002</v>
      </c>
      <c r="D227" s="1">
        <f t="shared" si="15"/>
        <v>9290286.9560000002</v>
      </c>
      <c r="E227" s="1">
        <f t="shared" si="16"/>
        <v>4.5472584646824554</v>
      </c>
      <c r="F227" s="1">
        <f t="shared" si="17"/>
        <v>4.2965804166275525</v>
      </c>
      <c r="G227" s="1">
        <f t="shared" si="18"/>
        <v>0.46894853123295088</v>
      </c>
      <c r="H227" s="1">
        <f t="shared" si="19"/>
        <v>0.48243468888643198</v>
      </c>
      <c r="I227">
        <v>4622807</v>
      </c>
      <c r="J227">
        <v>1528</v>
      </c>
      <c r="L227">
        <v>39916465</v>
      </c>
      <c r="M227">
        <v>510</v>
      </c>
      <c r="N227">
        <v>31899</v>
      </c>
      <c r="O227">
        <v>12</v>
      </c>
      <c r="P227">
        <v>2018</v>
      </c>
      <c r="Q227">
        <v>952.07</v>
      </c>
      <c r="R227">
        <v>2125.7600000000002</v>
      </c>
      <c r="S227" t="s">
        <v>100</v>
      </c>
      <c r="T227" t="s">
        <v>421</v>
      </c>
      <c r="U227">
        <v>226</v>
      </c>
      <c r="V227">
        <v>0</v>
      </c>
      <c r="W227">
        <v>255</v>
      </c>
      <c r="X227" t="s">
        <v>48</v>
      </c>
      <c r="Y227">
        <v>5</v>
      </c>
      <c r="Z227" t="s">
        <v>105</v>
      </c>
      <c r="AA227">
        <v>44573209</v>
      </c>
      <c r="AB227" t="s">
        <v>44</v>
      </c>
      <c r="AC227">
        <v>6</v>
      </c>
      <c r="AD227">
        <v>42245336</v>
      </c>
      <c r="AE227">
        <v>1927932</v>
      </c>
      <c r="AF227">
        <v>380546</v>
      </c>
      <c r="AG227">
        <v>19196</v>
      </c>
      <c r="AH227">
        <v>199</v>
      </c>
      <c r="AK227">
        <v>5</v>
      </c>
      <c r="AL227">
        <v>-25</v>
      </c>
      <c r="AM227">
        <v>22</v>
      </c>
      <c r="AN227" t="s">
        <v>1058</v>
      </c>
      <c r="AO227">
        <v>1.4</v>
      </c>
      <c r="AP227" t="s">
        <v>48</v>
      </c>
      <c r="AQ227" t="s">
        <v>39</v>
      </c>
      <c r="AR227">
        <v>225</v>
      </c>
    </row>
    <row r="228" spans="1:44" x14ac:dyDescent="0.25">
      <c r="A228" t="s">
        <v>38</v>
      </c>
      <c r="B228" t="s">
        <v>39</v>
      </c>
      <c r="C228" s="1">
        <v>3.5870000000000002</v>
      </c>
      <c r="D228" s="1">
        <f t="shared" si="15"/>
        <v>9290286.9560000002</v>
      </c>
      <c r="E228" s="1">
        <f t="shared" si="16"/>
        <v>3.7177710617101414</v>
      </c>
      <c r="F228" s="1">
        <f t="shared" si="17"/>
        <v>3.5004902597757819</v>
      </c>
      <c r="G228" s="1">
        <f t="shared" si="18"/>
        <v>0.51863124659336368</v>
      </c>
      <c r="H228" s="1">
        <f t="shared" si="19"/>
        <v>0.53448505134685809</v>
      </c>
      <c r="I228">
        <v>5897226</v>
      </c>
      <c r="J228">
        <v>4297</v>
      </c>
      <c r="L228">
        <v>32520559</v>
      </c>
      <c r="M228">
        <v>2602</v>
      </c>
      <c r="N228">
        <v>93766</v>
      </c>
      <c r="O228">
        <v>134</v>
      </c>
      <c r="P228">
        <v>2018</v>
      </c>
      <c r="Q228">
        <v>312.25</v>
      </c>
      <c r="R228">
        <v>2699.74</v>
      </c>
      <c r="S228" t="s">
        <v>100</v>
      </c>
      <c r="T228" t="s">
        <v>422</v>
      </c>
      <c r="U228">
        <v>227</v>
      </c>
      <c r="V228">
        <v>0</v>
      </c>
      <c r="W228">
        <v>255</v>
      </c>
      <c r="X228" t="s">
        <v>48</v>
      </c>
      <c r="Y228">
        <v>5</v>
      </c>
      <c r="Z228" t="s">
        <v>105</v>
      </c>
      <c r="AA228">
        <v>38518450</v>
      </c>
      <c r="AB228" t="s">
        <v>44</v>
      </c>
      <c r="AC228">
        <v>6</v>
      </c>
      <c r="AD228">
        <v>34539160</v>
      </c>
      <c r="AE228">
        <v>3249814</v>
      </c>
      <c r="AF228">
        <v>690144</v>
      </c>
      <c r="AG228">
        <v>38840</v>
      </c>
      <c r="AH228">
        <v>492</v>
      </c>
      <c r="AK228">
        <v>5</v>
      </c>
      <c r="AL228">
        <v>-22</v>
      </c>
      <c r="AM228">
        <v>22</v>
      </c>
      <c r="AN228" t="s">
        <v>1058</v>
      </c>
      <c r="AO228">
        <v>1.4</v>
      </c>
      <c r="AP228" t="s">
        <v>48</v>
      </c>
      <c r="AQ228" t="s">
        <v>39</v>
      </c>
      <c r="AR228">
        <v>226</v>
      </c>
    </row>
    <row r="229" spans="1:44" x14ac:dyDescent="0.25">
      <c r="A229" t="s">
        <v>38</v>
      </c>
      <c r="B229" t="s">
        <v>39</v>
      </c>
      <c r="C229" s="1">
        <v>2.5270000000000001</v>
      </c>
      <c r="D229" s="1">
        <f t="shared" si="15"/>
        <v>6544899.676</v>
      </c>
      <c r="E229" s="1">
        <f t="shared" si="16"/>
        <v>4.4446077770558636</v>
      </c>
      <c r="F229" s="1">
        <f t="shared" si="17"/>
        <v>4.2345539843229831</v>
      </c>
      <c r="G229" s="1">
        <f t="shared" si="18"/>
        <v>0.4743329332762059</v>
      </c>
      <c r="H229" s="1">
        <f t="shared" si="19"/>
        <v>0.48595512098708338</v>
      </c>
      <c r="I229">
        <v>3278266</v>
      </c>
      <c r="K229">
        <v>123</v>
      </c>
      <c r="L229">
        <v>27714731</v>
      </c>
      <c r="M229">
        <v>925</v>
      </c>
      <c r="O229">
        <v>134</v>
      </c>
      <c r="P229">
        <v>2018</v>
      </c>
      <c r="Q229">
        <v>903.46</v>
      </c>
      <c r="R229">
        <v>1161.95</v>
      </c>
      <c r="S229" t="s">
        <v>423</v>
      </c>
      <c r="T229" t="s">
        <v>424</v>
      </c>
      <c r="U229">
        <v>228</v>
      </c>
      <c r="V229">
        <v>0</v>
      </c>
      <c r="W229">
        <v>255</v>
      </c>
      <c r="X229" t="s">
        <v>48</v>
      </c>
      <c r="Y229">
        <v>4</v>
      </c>
      <c r="Z229" t="s">
        <v>425</v>
      </c>
      <c r="AA229">
        <v>30994045</v>
      </c>
      <c r="AB229" t="s">
        <v>44</v>
      </c>
      <c r="AC229">
        <v>6</v>
      </c>
      <c r="AD229">
        <v>29089512</v>
      </c>
      <c r="AE229">
        <v>1572192</v>
      </c>
      <c r="AF229">
        <v>314031</v>
      </c>
      <c r="AG229">
        <v>18055</v>
      </c>
      <c r="AH229">
        <v>253</v>
      </c>
      <c r="AI229">
        <v>2</v>
      </c>
      <c r="AK229">
        <v>6</v>
      </c>
      <c r="AL229">
        <v>-28</v>
      </c>
      <c r="AM229">
        <v>23</v>
      </c>
      <c r="AN229" t="s">
        <v>1058</v>
      </c>
      <c r="AO229">
        <v>1.4</v>
      </c>
      <c r="AP229" t="s">
        <v>426</v>
      </c>
      <c r="AQ229" t="s">
        <v>39</v>
      </c>
      <c r="AR229">
        <v>227</v>
      </c>
    </row>
    <row r="230" spans="1:44" x14ac:dyDescent="0.25">
      <c r="A230" t="s">
        <v>38</v>
      </c>
      <c r="B230" t="s">
        <v>39</v>
      </c>
      <c r="C230" s="1">
        <v>2.5640000000000001</v>
      </c>
      <c r="D230" s="1">
        <f t="shared" si="15"/>
        <v>6640729.2319999998</v>
      </c>
      <c r="E230" s="1">
        <f t="shared" si="16"/>
        <v>4.4782688709389618</v>
      </c>
      <c r="F230" s="1">
        <f t="shared" si="17"/>
        <v>4.0894873215333654</v>
      </c>
      <c r="G230" s="1">
        <f t="shared" si="18"/>
        <v>0.47254689915331266</v>
      </c>
      <c r="H230" s="1">
        <f t="shared" si="19"/>
        <v>0.4944991699575364</v>
      </c>
      <c r="I230">
        <v>4106355</v>
      </c>
      <c r="L230">
        <v>27157178</v>
      </c>
      <c r="M230">
        <v>450</v>
      </c>
      <c r="O230">
        <v>134</v>
      </c>
      <c r="P230">
        <v>2018</v>
      </c>
      <c r="Q230">
        <v>995.52</v>
      </c>
      <c r="R230">
        <v>1323.46</v>
      </c>
      <c r="S230" t="s">
        <v>427</v>
      </c>
      <c r="T230" t="s">
        <v>428</v>
      </c>
      <c r="U230">
        <v>229</v>
      </c>
      <c r="V230">
        <v>0</v>
      </c>
      <c r="W230">
        <v>255</v>
      </c>
      <c r="X230" t="s">
        <v>48</v>
      </c>
      <c r="Y230">
        <v>3</v>
      </c>
      <c r="Z230" t="s">
        <v>429</v>
      </c>
      <c r="AA230">
        <v>31263983</v>
      </c>
      <c r="AB230" t="s">
        <v>44</v>
      </c>
      <c r="AC230">
        <v>6</v>
      </c>
      <c r="AD230">
        <v>29738971</v>
      </c>
      <c r="AE230">
        <v>1254800</v>
      </c>
      <c r="AF230">
        <v>256034</v>
      </c>
      <c r="AG230">
        <v>14027</v>
      </c>
      <c r="AH230">
        <v>150</v>
      </c>
      <c r="AI230">
        <v>1</v>
      </c>
      <c r="AK230">
        <v>6</v>
      </c>
      <c r="AL230">
        <v>-22</v>
      </c>
      <c r="AM230">
        <v>24</v>
      </c>
      <c r="AN230" t="s">
        <v>1058</v>
      </c>
      <c r="AO230">
        <v>1.4</v>
      </c>
      <c r="AP230" t="s">
        <v>430</v>
      </c>
      <c r="AQ230" t="s">
        <v>39</v>
      </c>
      <c r="AR230">
        <v>228</v>
      </c>
    </row>
    <row r="231" spans="1:44" x14ac:dyDescent="0.25">
      <c r="A231" t="s">
        <v>38</v>
      </c>
      <c r="B231" t="s">
        <v>39</v>
      </c>
      <c r="C231" s="1">
        <v>2.6150000000000002</v>
      </c>
      <c r="D231" s="1">
        <f t="shared" si="15"/>
        <v>6772818.6200000001</v>
      </c>
      <c r="E231" s="1">
        <f t="shared" si="16"/>
        <v>4.6221571485107926</v>
      </c>
      <c r="F231" s="1">
        <f t="shared" si="17"/>
        <v>3.9282705610090587</v>
      </c>
      <c r="G231" s="1">
        <f t="shared" si="18"/>
        <v>0.46513352889996573</v>
      </c>
      <c r="H231" s="1">
        <f t="shared" si="19"/>
        <v>0.5045442996084275</v>
      </c>
      <c r="I231">
        <v>7572344</v>
      </c>
      <c r="J231">
        <v>9758</v>
      </c>
      <c r="K231">
        <v>504</v>
      </c>
      <c r="L231">
        <v>26605464</v>
      </c>
      <c r="M231">
        <v>757</v>
      </c>
      <c r="N231">
        <v>39800</v>
      </c>
      <c r="O231">
        <v>134</v>
      </c>
      <c r="P231">
        <v>2018</v>
      </c>
      <c r="Q231">
        <v>905.12</v>
      </c>
      <c r="R231">
        <v>1244.1300000000001</v>
      </c>
      <c r="S231" t="s">
        <v>431</v>
      </c>
      <c r="T231" t="s">
        <v>432</v>
      </c>
      <c r="U231">
        <v>230</v>
      </c>
      <c r="V231">
        <v>0</v>
      </c>
      <c r="W231">
        <v>255</v>
      </c>
      <c r="X231" t="s">
        <v>48</v>
      </c>
      <c r="Y231">
        <v>6</v>
      </c>
      <c r="Z231" t="s">
        <v>433</v>
      </c>
      <c r="AA231">
        <v>34228627</v>
      </c>
      <c r="AB231" t="s">
        <v>44</v>
      </c>
      <c r="AC231">
        <v>5</v>
      </c>
      <c r="AD231">
        <v>31305032</v>
      </c>
      <c r="AE231">
        <v>2441845</v>
      </c>
      <c r="AF231">
        <v>459085</v>
      </c>
      <c r="AG231">
        <v>22436</v>
      </c>
      <c r="AH231">
        <v>229</v>
      </c>
      <c r="AK231">
        <v>5</v>
      </c>
      <c r="AL231">
        <v>-25</v>
      </c>
      <c r="AM231">
        <v>23</v>
      </c>
      <c r="AN231" t="s">
        <v>1058</v>
      </c>
      <c r="AO231">
        <v>1.4</v>
      </c>
      <c r="AP231" t="s">
        <v>434</v>
      </c>
      <c r="AQ231" t="s">
        <v>39</v>
      </c>
      <c r="AR231">
        <v>229</v>
      </c>
    </row>
    <row r="232" spans="1:44" x14ac:dyDescent="0.25">
      <c r="A232" t="s">
        <v>38</v>
      </c>
      <c r="B232" t="s">
        <v>39</v>
      </c>
      <c r="C232" s="1">
        <v>2.6749999999999998</v>
      </c>
      <c r="D232" s="1">
        <f t="shared" si="15"/>
        <v>6928217.8999999994</v>
      </c>
      <c r="E232" s="1">
        <f t="shared" si="16"/>
        <v>4.6683468197499973</v>
      </c>
      <c r="F232" s="1">
        <f t="shared" si="17"/>
        <v>3.8780864556814825</v>
      </c>
      <c r="G232" s="1">
        <f t="shared" si="18"/>
        <v>0.46282674097952453</v>
      </c>
      <c r="H232" s="1">
        <f t="shared" si="19"/>
        <v>0.50779831638359751</v>
      </c>
      <c r="I232">
        <v>10617339</v>
      </c>
      <c r="J232">
        <v>17632</v>
      </c>
      <c r="K232">
        <v>1404</v>
      </c>
      <c r="L232">
        <v>26868228</v>
      </c>
      <c r="M232">
        <v>1330</v>
      </c>
      <c r="N232">
        <v>59422</v>
      </c>
      <c r="O232">
        <v>134</v>
      </c>
      <c r="P232">
        <v>2018</v>
      </c>
      <c r="Q232">
        <v>899.38</v>
      </c>
      <c r="R232">
        <v>1120.21</v>
      </c>
      <c r="S232" t="s">
        <v>435</v>
      </c>
      <c r="T232" t="s">
        <v>436</v>
      </c>
      <c r="U232">
        <v>231</v>
      </c>
      <c r="V232">
        <v>0</v>
      </c>
      <c r="W232">
        <v>255</v>
      </c>
      <c r="X232" t="s">
        <v>48</v>
      </c>
      <c r="Y232">
        <v>6</v>
      </c>
      <c r="Z232" t="s">
        <v>437</v>
      </c>
      <c r="AA232">
        <v>37565355</v>
      </c>
      <c r="AB232" t="s">
        <v>44</v>
      </c>
      <c r="AC232">
        <v>5</v>
      </c>
      <c r="AD232">
        <v>32343324</v>
      </c>
      <c r="AE232">
        <v>4346085</v>
      </c>
      <c r="AF232">
        <v>829939</v>
      </c>
      <c r="AG232">
        <v>45428</v>
      </c>
      <c r="AH232">
        <v>576</v>
      </c>
      <c r="AI232">
        <v>3</v>
      </c>
      <c r="AK232">
        <v>6</v>
      </c>
      <c r="AL232">
        <v>-26</v>
      </c>
      <c r="AM232">
        <v>22</v>
      </c>
      <c r="AN232" t="s">
        <v>1058</v>
      </c>
      <c r="AO232">
        <v>1.4</v>
      </c>
      <c r="AP232" t="s">
        <v>438</v>
      </c>
      <c r="AQ232" t="s">
        <v>39</v>
      </c>
      <c r="AR232">
        <v>230</v>
      </c>
    </row>
    <row r="233" spans="1:44" x14ac:dyDescent="0.25">
      <c r="A233" t="s">
        <v>38</v>
      </c>
      <c r="B233" t="s">
        <v>39</v>
      </c>
      <c r="C233" s="1">
        <v>2.7309999999999999</v>
      </c>
      <c r="D233" s="1">
        <f t="shared" si="15"/>
        <v>7073257.2280000001</v>
      </c>
      <c r="E233" s="1">
        <f t="shared" si="16"/>
        <v>4.5716482460151244</v>
      </c>
      <c r="F233" s="1">
        <f t="shared" si="17"/>
        <v>3.1941897872118501</v>
      </c>
      <c r="G233" s="1">
        <f t="shared" si="18"/>
        <v>0.46769593619455191</v>
      </c>
      <c r="H233" s="1">
        <f t="shared" si="19"/>
        <v>0.5595251877229952</v>
      </c>
      <c r="I233">
        <v>13154156</v>
      </c>
      <c r="J233">
        <v>14143</v>
      </c>
      <c r="K233">
        <v>2619</v>
      </c>
      <c r="L233">
        <v>22593326</v>
      </c>
      <c r="M233">
        <v>2954</v>
      </c>
      <c r="N233">
        <v>134706</v>
      </c>
      <c r="O233">
        <v>134</v>
      </c>
      <c r="P233">
        <v>2018</v>
      </c>
      <c r="Q233">
        <v>141.38</v>
      </c>
      <c r="R233">
        <v>1755.15</v>
      </c>
      <c r="S233" t="s">
        <v>439</v>
      </c>
      <c r="T233" t="s">
        <v>440</v>
      </c>
      <c r="U233">
        <v>232</v>
      </c>
      <c r="V233">
        <v>0</v>
      </c>
      <c r="W233">
        <v>255</v>
      </c>
      <c r="X233" t="s">
        <v>48</v>
      </c>
      <c r="Y233">
        <v>6</v>
      </c>
      <c r="Z233" t="s">
        <v>441</v>
      </c>
      <c r="AA233">
        <v>35901904</v>
      </c>
      <c r="AB233" t="s">
        <v>44</v>
      </c>
      <c r="AC233">
        <v>5</v>
      </c>
      <c r="AD233">
        <v>32336444</v>
      </c>
      <c r="AE233">
        <v>3039215</v>
      </c>
      <c r="AF233">
        <v>505120</v>
      </c>
      <c r="AG233">
        <v>20943</v>
      </c>
      <c r="AH233">
        <v>182</v>
      </c>
      <c r="AK233">
        <v>5</v>
      </c>
      <c r="AL233">
        <v>-25</v>
      </c>
      <c r="AM233">
        <v>21</v>
      </c>
      <c r="AN233" t="s">
        <v>1058</v>
      </c>
      <c r="AO233">
        <v>1.4</v>
      </c>
      <c r="AP233" t="s">
        <v>442</v>
      </c>
      <c r="AQ233" t="s">
        <v>39</v>
      </c>
      <c r="AR233">
        <v>231</v>
      </c>
    </row>
    <row r="234" spans="1:44" x14ac:dyDescent="0.25">
      <c r="A234" t="s">
        <v>38</v>
      </c>
      <c r="B234" t="s">
        <v>39</v>
      </c>
      <c r="C234" s="1">
        <v>1.962</v>
      </c>
      <c r="D234" s="1">
        <f t="shared" si="15"/>
        <v>5081556.4560000002</v>
      </c>
      <c r="E234" s="1">
        <f t="shared" si="16"/>
        <v>4.2574062075912904</v>
      </c>
      <c r="F234" s="1">
        <f t="shared" si="17"/>
        <v>3.6443412880189396</v>
      </c>
      <c r="G234" s="1">
        <f t="shared" si="18"/>
        <v>0.48464915009444381</v>
      </c>
      <c r="H234" s="1">
        <f t="shared" si="19"/>
        <v>0.52383013541621593</v>
      </c>
      <c r="I234">
        <v>5319407</v>
      </c>
      <c r="K234">
        <v>136</v>
      </c>
      <c r="L234">
        <v>18518926</v>
      </c>
      <c r="M234">
        <v>570</v>
      </c>
      <c r="O234">
        <v>134</v>
      </c>
      <c r="P234">
        <v>2018</v>
      </c>
      <c r="Q234">
        <v>322.41000000000003</v>
      </c>
      <c r="R234">
        <v>2440.46</v>
      </c>
      <c r="S234" t="s">
        <v>443</v>
      </c>
      <c r="T234" t="s">
        <v>444</v>
      </c>
      <c r="U234">
        <v>233</v>
      </c>
      <c r="V234">
        <v>0</v>
      </c>
      <c r="W234">
        <v>255</v>
      </c>
      <c r="X234" t="s">
        <v>445</v>
      </c>
      <c r="Y234">
        <v>4</v>
      </c>
      <c r="Z234" t="s">
        <v>446</v>
      </c>
      <c r="AA234">
        <v>23839039</v>
      </c>
      <c r="AB234" t="s">
        <v>44</v>
      </c>
      <c r="AC234">
        <v>4</v>
      </c>
      <c r="AD234">
        <v>21634250</v>
      </c>
      <c r="AE234">
        <v>1849775</v>
      </c>
      <c r="AF234">
        <v>339260</v>
      </c>
      <c r="AG234">
        <v>15621</v>
      </c>
      <c r="AH234">
        <v>133</v>
      </c>
      <c r="AK234">
        <v>5</v>
      </c>
      <c r="AL234">
        <v>-27</v>
      </c>
      <c r="AM234">
        <v>21</v>
      </c>
      <c r="AN234" t="s">
        <v>1058</v>
      </c>
      <c r="AO234">
        <v>1.4</v>
      </c>
      <c r="AP234" t="s">
        <v>447</v>
      </c>
      <c r="AQ234" t="s">
        <v>39</v>
      </c>
      <c r="AR234">
        <v>232</v>
      </c>
    </row>
    <row r="235" spans="1:44" x14ac:dyDescent="0.25">
      <c r="A235" t="s">
        <v>38</v>
      </c>
      <c r="B235" t="s">
        <v>39</v>
      </c>
      <c r="C235" s="1">
        <v>2.0990000000000002</v>
      </c>
      <c r="D235" s="1">
        <f t="shared" si="15"/>
        <v>5436384.8120000008</v>
      </c>
      <c r="E235" s="1">
        <f t="shared" si="16"/>
        <v>4.0345964751400301</v>
      </c>
      <c r="F235" s="1">
        <f t="shared" si="17"/>
        <v>3.6033059979051383</v>
      </c>
      <c r="G235" s="1">
        <f t="shared" si="18"/>
        <v>0.49785164632700762</v>
      </c>
      <c r="H235" s="1">
        <f t="shared" si="19"/>
        <v>0.52680444131729631</v>
      </c>
      <c r="I235">
        <v>5694620</v>
      </c>
      <c r="J235">
        <v>10933</v>
      </c>
      <c r="K235">
        <v>182</v>
      </c>
      <c r="L235">
        <v>19588958</v>
      </c>
      <c r="M235">
        <v>1387</v>
      </c>
      <c r="N235">
        <v>524459</v>
      </c>
      <c r="O235">
        <v>134</v>
      </c>
      <c r="P235">
        <v>2018</v>
      </c>
      <c r="Q235">
        <v>792.95799999999997</v>
      </c>
      <c r="R235">
        <v>3042.6840000000002</v>
      </c>
      <c r="S235" t="s">
        <v>448</v>
      </c>
      <c r="T235" t="s">
        <v>449</v>
      </c>
      <c r="U235">
        <v>234</v>
      </c>
      <c r="V235">
        <v>0</v>
      </c>
      <c r="W235">
        <v>255</v>
      </c>
      <c r="X235" t="s">
        <v>48</v>
      </c>
      <c r="Y235">
        <v>6</v>
      </c>
      <c r="Z235" t="s">
        <v>450</v>
      </c>
      <c r="AA235">
        <v>25820539</v>
      </c>
      <c r="AB235" t="s">
        <v>44</v>
      </c>
      <c r="AC235">
        <v>3</v>
      </c>
      <c r="AD235">
        <v>21933619</v>
      </c>
      <c r="AE235">
        <v>3313796</v>
      </c>
      <c r="AF235">
        <v>551199</v>
      </c>
      <c r="AG235">
        <v>21760</v>
      </c>
      <c r="AH235">
        <v>165</v>
      </c>
      <c r="AK235">
        <v>5</v>
      </c>
      <c r="AL235">
        <v>-20</v>
      </c>
      <c r="AM235">
        <v>22</v>
      </c>
      <c r="AN235" t="s">
        <v>1058</v>
      </c>
      <c r="AO235">
        <v>1.4</v>
      </c>
      <c r="AP235" t="s">
        <v>451</v>
      </c>
      <c r="AQ235" t="s">
        <v>39</v>
      </c>
      <c r="AR235">
        <v>233</v>
      </c>
    </row>
    <row r="236" spans="1:44" x14ac:dyDescent="0.25">
      <c r="A236" t="s">
        <v>38</v>
      </c>
      <c r="B236" t="s">
        <v>39</v>
      </c>
      <c r="C236" s="1">
        <v>3.5870000000000002</v>
      </c>
      <c r="D236" s="1">
        <f t="shared" si="15"/>
        <v>9290286.9560000002</v>
      </c>
      <c r="E236" s="1">
        <f t="shared" si="16"/>
        <v>4.2449145205929844</v>
      </c>
      <c r="F236" s="1">
        <f t="shared" si="17"/>
        <v>3.9488972917361411</v>
      </c>
      <c r="G236" s="1">
        <f t="shared" si="18"/>
        <v>0.48536172488204876</v>
      </c>
      <c r="H236" s="1">
        <f t="shared" si="19"/>
        <v>0.50322485212745449</v>
      </c>
      <c r="I236">
        <v>5659243</v>
      </c>
      <c r="J236">
        <v>2981</v>
      </c>
      <c r="K236">
        <v>177</v>
      </c>
      <c r="L236">
        <v>36686389</v>
      </c>
      <c r="M236">
        <v>6030</v>
      </c>
      <c r="N236">
        <v>94080</v>
      </c>
      <c r="O236">
        <v>13</v>
      </c>
      <c r="P236">
        <v>2018</v>
      </c>
      <c r="Q236">
        <v>810.46400000000006</v>
      </c>
      <c r="R236">
        <v>3030.502</v>
      </c>
      <c r="S236" t="s">
        <v>100</v>
      </c>
      <c r="T236" t="s">
        <v>452</v>
      </c>
      <c r="U236">
        <v>235</v>
      </c>
      <c r="V236">
        <v>0</v>
      </c>
      <c r="W236">
        <v>255</v>
      </c>
      <c r="X236" t="s">
        <v>48</v>
      </c>
      <c r="Y236">
        <v>6</v>
      </c>
      <c r="Z236" t="s">
        <v>102</v>
      </c>
      <c r="AA236">
        <v>42448900</v>
      </c>
      <c r="AB236" t="s">
        <v>44</v>
      </c>
      <c r="AC236">
        <v>5</v>
      </c>
      <c r="AD236">
        <v>39436474</v>
      </c>
      <c r="AE236">
        <v>2657168</v>
      </c>
      <c r="AF236">
        <v>345741</v>
      </c>
      <c r="AG236">
        <v>9472</v>
      </c>
      <c r="AH236">
        <v>45</v>
      </c>
      <c r="AK236">
        <v>5</v>
      </c>
      <c r="AL236">
        <v>-25</v>
      </c>
      <c r="AM236">
        <v>24</v>
      </c>
      <c r="AN236" t="s">
        <v>1058</v>
      </c>
      <c r="AO236">
        <v>1.4</v>
      </c>
      <c r="AP236" t="s">
        <v>48</v>
      </c>
      <c r="AQ236" t="s">
        <v>39</v>
      </c>
      <c r="AR236">
        <v>234</v>
      </c>
    </row>
    <row r="237" spans="1:44" x14ac:dyDescent="0.25">
      <c r="A237" t="s">
        <v>38</v>
      </c>
      <c r="B237" t="s">
        <v>39</v>
      </c>
      <c r="C237" s="1">
        <v>3.5870000000000002</v>
      </c>
      <c r="D237" s="1">
        <f t="shared" si="15"/>
        <v>9290286.9560000002</v>
      </c>
      <c r="E237" s="1">
        <f t="shared" si="16"/>
        <v>4.5484542296843991</v>
      </c>
      <c r="F237" s="1">
        <f t="shared" si="17"/>
        <v>3.7329854464400678</v>
      </c>
      <c r="G237" s="1">
        <f t="shared" si="18"/>
        <v>0.46888688511400567</v>
      </c>
      <c r="H237" s="1">
        <f t="shared" si="19"/>
        <v>0.51757328484027931</v>
      </c>
      <c r="I237">
        <v>12288661</v>
      </c>
      <c r="J237">
        <v>2882</v>
      </c>
      <c r="L237">
        <v>34680506</v>
      </c>
      <c r="M237">
        <v>2175</v>
      </c>
      <c r="N237">
        <v>8873</v>
      </c>
      <c r="O237">
        <v>13</v>
      </c>
      <c r="P237">
        <v>2018</v>
      </c>
      <c r="Q237">
        <v>393.34199999999998</v>
      </c>
      <c r="R237">
        <v>3052.694</v>
      </c>
      <c r="S237" t="s">
        <v>100</v>
      </c>
      <c r="T237" t="s">
        <v>453</v>
      </c>
      <c r="U237">
        <v>236</v>
      </c>
      <c r="V237">
        <v>0</v>
      </c>
      <c r="W237">
        <v>255</v>
      </c>
      <c r="X237" t="s">
        <v>48</v>
      </c>
      <c r="Y237">
        <v>5</v>
      </c>
      <c r="Z237" t="s">
        <v>102</v>
      </c>
      <c r="AA237">
        <v>46983097</v>
      </c>
      <c r="AB237" t="s">
        <v>44</v>
      </c>
      <c r="AC237">
        <v>5</v>
      </c>
      <c r="AD237">
        <v>42256445</v>
      </c>
      <c r="AE237">
        <v>4095919</v>
      </c>
      <c r="AF237">
        <v>610514</v>
      </c>
      <c r="AG237">
        <v>20098</v>
      </c>
      <c r="AH237">
        <v>121</v>
      </c>
      <c r="AK237">
        <v>5</v>
      </c>
      <c r="AL237">
        <v>-24</v>
      </c>
      <c r="AM237">
        <v>25</v>
      </c>
      <c r="AN237" t="s">
        <v>1058</v>
      </c>
      <c r="AO237">
        <v>1.4</v>
      </c>
      <c r="AP237" t="s">
        <v>48</v>
      </c>
      <c r="AQ237" t="s">
        <v>39</v>
      </c>
      <c r="AR237">
        <v>235</v>
      </c>
    </row>
    <row r="238" spans="1:44" x14ac:dyDescent="0.25">
      <c r="A238" t="s">
        <v>38</v>
      </c>
      <c r="B238" t="s">
        <v>39</v>
      </c>
      <c r="C238" s="1">
        <v>3.5870000000000002</v>
      </c>
      <c r="D238" s="1">
        <f t="shared" si="15"/>
        <v>9290286.9560000002</v>
      </c>
      <c r="E238" s="1">
        <f t="shared" si="16"/>
        <v>4.0322115105181684</v>
      </c>
      <c r="F238" s="1">
        <f t="shared" si="17"/>
        <v>3.3611558122898524</v>
      </c>
      <c r="G238" s="1">
        <f t="shared" si="18"/>
        <v>0.49799885872374083</v>
      </c>
      <c r="H238" s="1">
        <f t="shared" si="19"/>
        <v>0.54545091834774628</v>
      </c>
      <c r="I238">
        <v>10449769</v>
      </c>
      <c r="J238">
        <v>16130</v>
      </c>
      <c r="K238">
        <v>4424</v>
      </c>
      <c r="L238">
        <v>31226102</v>
      </c>
      <c r="M238">
        <v>5845</v>
      </c>
      <c r="N238">
        <v>441362</v>
      </c>
      <c r="O238">
        <v>12</v>
      </c>
      <c r="P238">
        <v>2018</v>
      </c>
      <c r="Q238">
        <v>620.904</v>
      </c>
      <c r="R238">
        <v>3007.8449999999998</v>
      </c>
      <c r="S238" t="s">
        <v>100</v>
      </c>
      <c r="T238" t="s">
        <v>454</v>
      </c>
      <c r="U238">
        <v>237</v>
      </c>
      <c r="V238">
        <v>0</v>
      </c>
      <c r="W238">
        <v>255</v>
      </c>
      <c r="X238" t="s">
        <v>48</v>
      </c>
      <c r="Y238">
        <v>6</v>
      </c>
      <c r="Z238" t="s">
        <v>102</v>
      </c>
      <c r="AA238">
        <v>42143632</v>
      </c>
      <c r="AB238" t="s">
        <v>44</v>
      </c>
      <c r="AC238">
        <v>5</v>
      </c>
      <c r="AD238">
        <v>37460402</v>
      </c>
      <c r="AE238">
        <v>3994863</v>
      </c>
      <c r="AF238">
        <v>659288</v>
      </c>
      <c r="AG238">
        <v>28800</v>
      </c>
      <c r="AH238">
        <v>279</v>
      </c>
      <c r="AK238">
        <v>5</v>
      </c>
      <c r="AL238">
        <v>-27</v>
      </c>
      <c r="AM238">
        <v>24</v>
      </c>
      <c r="AN238" t="s">
        <v>1058</v>
      </c>
      <c r="AO238">
        <v>1.4</v>
      </c>
      <c r="AP238" t="s">
        <v>48</v>
      </c>
      <c r="AQ238" t="s">
        <v>39</v>
      </c>
      <c r="AR238">
        <v>236</v>
      </c>
    </row>
    <row r="239" spans="1:44" x14ac:dyDescent="0.25">
      <c r="A239" t="s">
        <v>38</v>
      </c>
      <c r="B239" t="s">
        <v>39</v>
      </c>
      <c r="C239" s="1">
        <v>3.5870000000000002</v>
      </c>
      <c r="D239" s="1">
        <f t="shared" si="15"/>
        <v>9290286.9560000002</v>
      </c>
      <c r="E239" s="1">
        <f t="shared" si="16"/>
        <v>4.4274629185092307</v>
      </c>
      <c r="F239" s="1">
        <f t="shared" si="17"/>
        <v>3.4461240165809146</v>
      </c>
      <c r="G239" s="1">
        <f t="shared" si="18"/>
        <v>0.47525044670040817</v>
      </c>
      <c r="H239" s="1">
        <f t="shared" si="19"/>
        <v>0.53868458601285352</v>
      </c>
      <c r="I239">
        <v>16638468</v>
      </c>
      <c r="J239">
        <v>6192</v>
      </c>
      <c r="L239">
        <v>32015481</v>
      </c>
      <c r="M239">
        <v>1253</v>
      </c>
      <c r="N239">
        <v>106231</v>
      </c>
      <c r="O239">
        <v>12</v>
      </c>
      <c r="P239">
        <v>2018</v>
      </c>
      <c r="Q239">
        <v>806.17</v>
      </c>
      <c r="R239">
        <v>2965.152</v>
      </c>
      <c r="S239" t="s">
        <v>100</v>
      </c>
      <c r="T239" t="s">
        <v>455</v>
      </c>
      <c r="U239">
        <v>238</v>
      </c>
      <c r="V239">
        <v>0</v>
      </c>
      <c r="W239">
        <v>255</v>
      </c>
      <c r="X239" t="s">
        <v>48</v>
      </c>
      <c r="Y239">
        <v>5</v>
      </c>
      <c r="Z239" t="s">
        <v>105</v>
      </c>
      <c r="AA239">
        <v>48767625</v>
      </c>
      <c r="AB239" t="s">
        <v>44</v>
      </c>
      <c r="AC239">
        <v>6</v>
      </c>
      <c r="AD239">
        <v>41132401</v>
      </c>
      <c r="AE239">
        <v>6506824</v>
      </c>
      <c r="AF239">
        <v>1082899</v>
      </c>
      <c r="AG239">
        <v>45081</v>
      </c>
      <c r="AH239">
        <v>420</v>
      </c>
      <c r="AK239">
        <v>5</v>
      </c>
      <c r="AL239">
        <v>-30</v>
      </c>
      <c r="AM239">
        <v>27</v>
      </c>
      <c r="AN239" t="s">
        <v>1058</v>
      </c>
      <c r="AO239">
        <v>1.4</v>
      </c>
      <c r="AP239" t="s">
        <v>48</v>
      </c>
      <c r="AQ239" t="s">
        <v>39</v>
      </c>
      <c r="AR239">
        <v>237</v>
      </c>
    </row>
    <row r="240" spans="1:44" x14ac:dyDescent="0.25">
      <c r="A240" t="s">
        <v>38</v>
      </c>
      <c r="B240" t="s">
        <v>39</v>
      </c>
      <c r="C240" s="1">
        <v>3.5870000000000002</v>
      </c>
      <c r="D240" s="1">
        <f t="shared" si="15"/>
        <v>9290286.9560000002</v>
      </c>
      <c r="E240" s="1">
        <f t="shared" si="16"/>
        <v>4.4442470071750062</v>
      </c>
      <c r="F240" s="1">
        <f t="shared" si="17"/>
        <v>3.9549834331295974</v>
      </c>
      <c r="G240" s="1">
        <f t="shared" si="18"/>
        <v>0.47435218530729717</v>
      </c>
      <c r="H240" s="1">
        <f t="shared" si="19"/>
        <v>0.50283750830882756</v>
      </c>
      <c r="I240">
        <v>10954403</v>
      </c>
      <c r="J240">
        <v>8543</v>
      </c>
      <c r="K240">
        <v>1554</v>
      </c>
      <c r="L240">
        <v>36742931</v>
      </c>
      <c r="M240">
        <v>1089</v>
      </c>
      <c r="N240">
        <v>23207</v>
      </c>
      <c r="O240">
        <v>12</v>
      </c>
      <c r="P240">
        <v>2018</v>
      </c>
      <c r="Q240">
        <v>753.83399999999995</v>
      </c>
      <c r="R240">
        <v>2990.473</v>
      </c>
      <c r="S240" t="s">
        <v>100</v>
      </c>
      <c r="T240" t="s">
        <v>456</v>
      </c>
      <c r="U240">
        <v>239</v>
      </c>
      <c r="V240">
        <v>0</v>
      </c>
      <c r="W240">
        <v>255</v>
      </c>
      <c r="X240" t="s">
        <v>48</v>
      </c>
      <c r="Y240">
        <v>6</v>
      </c>
      <c r="Z240" t="s">
        <v>105</v>
      </c>
      <c r="AA240">
        <v>47731727</v>
      </c>
      <c r="AB240" t="s">
        <v>44</v>
      </c>
      <c r="AC240">
        <v>5</v>
      </c>
      <c r="AD240">
        <v>41288330</v>
      </c>
      <c r="AE240">
        <v>5494245</v>
      </c>
      <c r="AF240">
        <v>912878</v>
      </c>
      <c r="AG240">
        <v>35994</v>
      </c>
      <c r="AH240">
        <v>279</v>
      </c>
      <c r="AI240">
        <v>1</v>
      </c>
      <c r="AK240">
        <v>6</v>
      </c>
      <c r="AL240">
        <v>-29</v>
      </c>
      <c r="AM240">
        <v>28</v>
      </c>
      <c r="AN240" t="s">
        <v>1058</v>
      </c>
      <c r="AO240">
        <v>1.4</v>
      </c>
      <c r="AP240" t="s">
        <v>48</v>
      </c>
      <c r="AQ240" t="s">
        <v>39</v>
      </c>
      <c r="AR240">
        <v>238</v>
      </c>
    </row>
    <row r="241" spans="1:44" x14ac:dyDescent="0.25">
      <c r="A241" t="s">
        <v>38</v>
      </c>
      <c r="B241" t="s">
        <v>39</v>
      </c>
      <c r="C241" s="1">
        <v>3.5870000000000002</v>
      </c>
      <c r="D241" s="1">
        <f t="shared" si="15"/>
        <v>9290286.9560000002</v>
      </c>
      <c r="E241" s="1">
        <f t="shared" si="16"/>
        <v>4.4658137252913503</v>
      </c>
      <c r="F241" s="1">
        <f t="shared" si="17"/>
        <v>4.1397633014081894</v>
      </c>
      <c r="G241" s="1">
        <f t="shared" si="18"/>
        <v>0.47320540651265564</v>
      </c>
      <c r="H241" s="1">
        <f t="shared" si="19"/>
        <v>0.49148723742451839</v>
      </c>
      <c r="I241">
        <v>6329781</v>
      </c>
      <c r="J241">
        <v>2003</v>
      </c>
      <c r="K241">
        <v>3068</v>
      </c>
      <c r="L241">
        <v>38459589</v>
      </c>
      <c r="M241">
        <v>588</v>
      </c>
      <c r="N241">
        <v>12430</v>
      </c>
      <c r="O241">
        <v>12</v>
      </c>
      <c r="P241">
        <v>2018</v>
      </c>
      <c r="Q241">
        <v>779.89300000000003</v>
      </c>
      <c r="R241">
        <v>2881.8510000000001</v>
      </c>
      <c r="S241" t="s">
        <v>100</v>
      </c>
      <c r="T241" t="s">
        <v>457</v>
      </c>
      <c r="U241">
        <v>240</v>
      </c>
      <c r="V241">
        <v>0</v>
      </c>
      <c r="W241">
        <v>255</v>
      </c>
      <c r="X241" t="s">
        <v>48</v>
      </c>
      <c r="Y241">
        <v>6</v>
      </c>
      <c r="Z241" t="s">
        <v>105</v>
      </c>
      <c r="AA241">
        <v>44807459</v>
      </c>
      <c r="AB241" t="s">
        <v>44</v>
      </c>
      <c r="AC241">
        <v>5</v>
      </c>
      <c r="AD241">
        <v>41488691</v>
      </c>
      <c r="AE241">
        <v>2828681</v>
      </c>
      <c r="AF241">
        <v>472728</v>
      </c>
      <c r="AG241">
        <v>17217</v>
      </c>
      <c r="AH241">
        <v>142</v>
      </c>
      <c r="AK241">
        <v>5</v>
      </c>
      <c r="AL241">
        <v>-25</v>
      </c>
      <c r="AM241">
        <v>35</v>
      </c>
      <c r="AN241" t="s">
        <v>1058</v>
      </c>
      <c r="AO241">
        <v>1.4</v>
      </c>
      <c r="AP241" t="s">
        <v>48</v>
      </c>
      <c r="AQ241" t="s">
        <v>39</v>
      </c>
      <c r="AR241">
        <v>239</v>
      </c>
    </row>
    <row r="242" spans="1:44" x14ac:dyDescent="0.25">
      <c r="A242" t="s">
        <v>38</v>
      </c>
      <c r="B242" t="s">
        <v>39</v>
      </c>
      <c r="C242" s="1">
        <v>3.5870000000000002</v>
      </c>
      <c r="D242" s="1">
        <f t="shared" si="15"/>
        <v>9290286.9560000002</v>
      </c>
      <c r="E242" s="1">
        <f t="shared" si="16"/>
        <v>4.5832751132084617</v>
      </c>
      <c r="F242" s="1">
        <f t="shared" si="17"/>
        <v>4.2259391110243767</v>
      </c>
      <c r="G242" s="1">
        <f t="shared" si="18"/>
        <v>0.46710233320700778</v>
      </c>
      <c r="H242" s="1">
        <f t="shared" si="19"/>
        <v>0.48645019560474084</v>
      </c>
      <c r="I242">
        <v>7188976</v>
      </c>
      <c r="J242">
        <v>947</v>
      </c>
      <c r="L242">
        <v>39260187</v>
      </c>
      <c r="M242">
        <v>635</v>
      </c>
      <c r="N242">
        <v>11499</v>
      </c>
      <c r="O242">
        <v>12</v>
      </c>
      <c r="P242">
        <v>2018</v>
      </c>
      <c r="Q242">
        <v>852.26499999999999</v>
      </c>
      <c r="R242">
        <v>2989.7739999999999</v>
      </c>
      <c r="S242" t="s">
        <v>100</v>
      </c>
      <c r="T242" t="s">
        <v>458</v>
      </c>
      <c r="U242">
        <v>241</v>
      </c>
      <c r="V242">
        <v>0</v>
      </c>
      <c r="W242">
        <v>255</v>
      </c>
      <c r="X242" t="s">
        <v>48</v>
      </c>
      <c r="Y242">
        <v>5</v>
      </c>
      <c r="Z242" t="s">
        <v>105</v>
      </c>
      <c r="AA242">
        <v>46462244</v>
      </c>
      <c r="AB242" t="s">
        <v>44</v>
      </c>
      <c r="AC242">
        <v>5</v>
      </c>
      <c r="AD242">
        <v>42579941</v>
      </c>
      <c r="AE242">
        <v>3345627</v>
      </c>
      <c r="AF242">
        <v>518255</v>
      </c>
      <c r="AG242">
        <v>18246</v>
      </c>
      <c r="AH242">
        <v>175</v>
      </c>
      <c r="AK242">
        <v>5</v>
      </c>
      <c r="AL242">
        <v>-26</v>
      </c>
      <c r="AM242">
        <v>29</v>
      </c>
      <c r="AN242" t="s">
        <v>1058</v>
      </c>
      <c r="AO242">
        <v>1.4</v>
      </c>
      <c r="AP242" t="s">
        <v>48</v>
      </c>
      <c r="AQ242" t="s">
        <v>39</v>
      </c>
      <c r="AR242">
        <v>240</v>
      </c>
    </row>
    <row r="243" spans="1:44" x14ac:dyDescent="0.25">
      <c r="A243" t="s">
        <v>38</v>
      </c>
      <c r="B243" t="s">
        <v>39</v>
      </c>
      <c r="C243" s="1">
        <v>3.5870000000000002</v>
      </c>
      <c r="D243" s="1">
        <f t="shared" si="15"/>
        <v>9290286.9560000002</v>
      </c>
      <c r="E243" s="1">
        <f t="shared" si="16"/>
        <v>4.8265912788668439</v>
      </c>
      <c r="F243" s="1">
        <f t="shared" si="17"/>
        <v>4.0828998264152219</v>
      </c>
      <c r="G243" s="1">
        <f t="shared" si="18"/>
        <v>0.4551764014941837</v>
      </c>
      <c r="H243" s="1">
        <f t="shared" si="19"/>
        <v>0.49489793041205848</v>
      </c>
      <c r="I243">
        <v>16592091</v>
      </c>
      <c r="J243">
        <v>777</v>
      </c>
      <c r="L243">
        <v>37931311</v>
      </c>
      <c r="M243">
        <v>879</v>
      </c>
      <c r="N243">
        <v>4799</v>
      </c>
      <c r="O243">
        <v>12</v>
      </c>
      <c r="P243">
        <v>2018</v>
      </c>
      <c r="Q243">
        <v>791.31100000000004</v>
      </c>
      <c r="R243">
        <v>2946.549</v>
      </c>
      <c r="S243" t="s">
        <v>100</v>
      </c>
      <c r="T243" t="s">
        <v>459</v>
      </c>
      <c r="U243">
        <v>242</v>
      </c>
      <c r="V243">
        <v>0</v>
      </c>
      <c r="W243">
        <v>255</v>
      </c>
      <c r="X243" t="s">
        <v>48</v>
      </c>
      <c r="Y243">
        <v>5</v>
      </c>
      <c r="Z243" t="s">
        <v>105</v>
      </c>
      <c r="AA243">
        <v>54529857</v>
      </c>
      <c r="AB243" t="s">
        <v>44</v>
      </c>
      <c r="AC243">
        <v>5</v>
      </c>
      <c r="AD243">
        <v>44840418</v>
      </c>
      <c r="AE243">
        <v>8281404</v>
      </c>
      <c r="AF243">
        <v>1360775</v>
      </c>
      <c r="AG243">
        <v>46976</v>
      </c>
      <c r="AH243">
        <v>284</v>
      </c>
      <c r="AK243">
        <v>5</v>
      </c>
      <c r="AL243">
        <v>-27</v>
      </c>
      <c r="AM243">
        <v>27</v>
      </c>
      <c r="AN243" t="s">
        <v>1058</v>
      </c>
      <c r="AO243">
        <v>1.4</v>
      </c>
      <c r="AP243" t="s">
        <v>48</v>
      </c>
      <c r="AQ243" t="s">
        <v>39</v>
      </c>
      <c r="AR243">
        <v>241</v>
      </c>
    </row>
    <row r="244" spans="1:44" x14ac:dyDescent="0.25">
      <c r="A244" t="s">
        <v>38</v>
      </c>
      <c r="B244" t="s">
        <v>39</v>
      </c>
      <c r="C244" s="1">
        <v>3.5870000000000002</v>
      </c>
      <c r="D244" s="1">
        <f t="shared" si="15"/>
        <v>9290286.9560000002</v>
      </c>
      <c r="E244" s="1">
        <f t="shared" si="16"/>
        <v>4.531359493994084</v>
      </c>
      <c r="F244" s="1">
        <f t="shared" si="17"/>
        <v>4.1250486859557878</v>
      </c>
      <c r="G244" s="1">
        <f t="shared" si="18"/>
        <v>0.46977049983382074</v>
      </c>
      <c r="H244" s="1">
        <f t="shared" si="19"/>
        <v>0.4923630583300147</v>
      </c>
      <c r="I244">
        <v>7607736</v>
      </c>
      <c r="J244">
        <v>954</v>
      </c>
      <c r="L244">
        <v>38322886</v>
      </c>
      <c r="M244">
        <v>1613</v>
      </c>
      <c r="N244">
        <v>9090</v>
      </c>
      <c r="O244">
        <v>12</v>
      </c>
      <c r="P244">
        <v>2018</v>
      </c>
      <c r="Q244">
        <v>317.36799999999999</v>
      </c>
      <c r="R244">
        <v>1233.075</v>
      </c>
      <c r="S244" t="s">
        <v>100</v>
      </c>
      <c r="T244" t="s">
        <v>460</v>
      </c>
      <c r="U244">
        <v>243</v>
      </c>
      <c r="V244">
        <v>0</v>
      </c>
      <c r="W244">
        <v>255</v>
      </c>
      <c r="X244" t="s">
        <v>48</v>
      </c>
      <c r="Y244">
        <v>5</v>
      </c>
      <c r="Z244" t="s">
        <v>105</v>
      </c>
      <c r="AA244">
        <v>45942279</v>
      </c>
      <c r="AB244" t="s">
        <v>44</v>
      </c>
      <c r="AC244">
        <v>6</v>
      </c>
      <c r="AD244">
        <v>42097630</v>
      </c>
      <c r="AE244">
        <v>3249844</v>
      </c>
      <c r="AF244">
        <v>572990</v>
      </c>
      <c r="AG244">
        <v>21669</v>
      </c>
      <c r="AH244">
        <v>146</v>
      </c>
      <c r="AK244">
        <v>5</v>
      </c>
      <c r="AL244">
        <v>-25</v>
      </c>
      <c r="AM244">
        <v>26</v>
      </c>
      <c r="AN244" t="s">
        <v>1058</v>
      </c>
      <c r="AO244">
        <v>1.4</v>
      </c>
      <c r="AP244" t="s">
        <v>48</v>
      </c>
      <c r="AQ244" t="s">
        <v>39</v>
      </c>
      <c r="AR244">
        <v>242</v>
      </c>
    </row>
    <row r="245" spans="1:44" x14ac:dyDescent="0.25">
      <c r="A245" t="s">
        <v>38</v>
      </c>
      <c r="B245" t="s">
        <v>39</v>
      </c>
      <c r="C245" s="1">
        <v>3.5870000000000002</v>
      </c>
      <c r="D245" s="1">
        <f t="shared" si="15"/>
        <v>9290286.9560000002</v>
      </c>
      <c r="E245" s="1">
        <f t="shared" si="16"/>
        <v>5.4379859566525104</v>
      </c>
      <c r="F245" s="1">
        <f t="shared" si="17"/>
        <v>4.9183252591019322</v>
      </c>
      <c r="G245" s="1">
        <f t="shared" si="18"/>
        <v>0.42882585199307544</v>
      </c>
      <c r="H245" s="1">
        <f t="shared" si="19"/>
        <v>0.45091156777253527</v>
      </c>
      <c r="I245">
        <v>9898678</v>
      </c>
      <c r="J245">
        <v>7318</v>
      </c>
      <c r="L245">
        <v>45692653</v>
      </c>
      <c r="M245">
        <v>791</v>
      </c>
      <c r="N245">
        <v>20403</v>
      </c>
      <c r="O245">
        <v>12</v>
      </c>
      <c r="P245">
        <v>2018</v>
      </c>
      <c r="Q245">
        <v>491.93799999999999</v>
      </c>
      <c r="R245">
        <v>2287.1509999999998</v>
      </c>
      <c r="S245" t="s">
        <v>100</v>
      </c>
      <c r="T245" t="s">
        <v>461</v>
      </c>
      <c r="U245">
        <v>244</v>
      </c>
      <c r="V245">
        <v>0</v>
      </c>
      <c r="W245">
        <v>255</v>
      </c>
      <c r="X245" t="s">
        <v>48</v>
      </c>
      <c r="Y245">
        <v>5</v>
      </c>
      <c r="Z245" t="s">
        <v>105</v>
      </c>
      <c r="AA245">
        <v>55619843</v>
      </c>
      <c r="AB245" t="s">
        <v>44</v>
      </c>
      <c r="AC245">
        <v>5</v>
      </c>
      <c r="AD245">
        <v>50520450</v>
      </c>
      <c r="AE245">
        <v>4285964</v>
      </c>
      <c r="AF245">
        <v>780276</v>
      </c>
      <c r="AG245">
        <v>32884</v>
      </c>
      <c r="AH245">
        <v>269</v>
      </c>
      <c r="AK245">
        <v>5</v>
      </c>
      <c r="AL245">
        <v>-23</v>
      </c>
      <c r="AM245">
        <v>23</v>
      </c>
      <c r="AN245" t="s">
        <v>1058</v>
      </c>
      <c r="AO245">
        <v>1.4</v>
      </c>
      <c r="AP245" t="s">
        <v>48</v>
      </c>
      <c r="AQ245" t="s">
        <v>39</v>
      </c>
      <c r="AR245">
        <v>243</v>
      </c>
    </row>
    <row r="246" spans="1:44" x14ac:dyDescent="0.25">
      <c r="A246" t="s">
        <v>38</v>
      </c>
      <c r="B246" t="s">
        <v>39</v>
      </c>
      <c r="C246" s="1">
        <v>3.5870000000000002</v>
      </c>
      <c r="D246" s="1">
        <f t="shared" si="15"/>
        <v>9290286.9560000002</v>
      </c>
      <c r="E246" s="1">
        <f t="shared" si="16"/>
        <v>5.3896594623120917</v>
      </c>
      <c r="F246" s="1">
        <f t="shared" si="17"/>
        <v>4.3550816235950069</v>
      </c>
      <c r="G246" s="1">
        <f t="shared" si="18"/>
        <v>0.43074409957460563</v>
      </c>
      <c r="H246" s="1">
        <f t="shared" si="19"/>
        <v>0.47918349465506377</v>
      </c>
      <c r="I246">
        <v>16441662</v>
      </c>
      <c r="J246">
        <v>18178</v>
      </c>
      <c r="K246">
        <v>8380</v>
      </c>
      <c r="L246">
        <v>40459958</v>
      </c>
      <c r="M246">
        <v>3344</v>
      </c>
      <c r="N246">
        <v>89708</v>
      </c>
      <c r="O246">
        <v>12</v>
      </c>
      <c r="P246">
        <v>2018</v>
      </c>
      <c r="Q246">
        <v>772.702</v>
      </c>
      <c r="R246">
        <v>2591.37</v>
      </c>
      <c r="S246" t="s">
        <v>100</v>
      </c>
      <c r="T246" t="s">
        <v>462</v>
      </c>
      <c r="U246">
        <v>245</v>
      </c>
      <c r="V246">
        <v>0</v>
      </c>
      <c r="W246">
        <v>255</v>
      </c>
      <c r="X246" t="s">
        <v>48</v>
      </c>
      <c r="Y246">
        <v>6</v>
      </c>
      <c r="Z246" t="s">
        <v>105</v>
      </c>
      <c r="AA246">
        <v>57021230</v>
      </c>
      <c r="AB246" t="s">
        <v>44</v>
      </c>
      <c r="AC246">
        <v>5</v>
      </c>
      <c r="AD246">
        <v>50071483</v>
      </c>
      <c r="AE246">
        <v>5860478</v>
      </c>
      <c r="AF246">
        <v>1045746</v>
      </c>
      <c r="AG246">
        <v>43168</v>
      </c>
      <c r="AH246">
        <v>355</v>
      </c>
      <c r="AK246">
        <v>5</v>
      </c>
      <c r="AL246">
        <v>-20</v>
      </c>
      <c r="AM246">
        <v>25</v>
      </c>
      <c r="AN246" t="s">
        <v>1058</v>
      </c>
      <c r="AO246">
        <v>1.4</v>
      </c>
      <c r="AP246" t="s">
        <v>48</v>
      </c>
      <c r="AQ246" t="s">
        <v>39</v>
      </c>
      <c r="AR246">
        <v>244</v>
      </c>
    </row>
    <row r="247" spans="1:44" x14ac:dyDescent="0.25">
      <c r="A247" t="s">
        <v>38</v>
      </c>
      <c r="B247" t="s">
        <v>39</v>
      </c>
      <c r="C247" s="1">
        <v>3.5870000000000002</v>
      </c>
      <c r="D247" s="1">
        <f t="shared" si="15"/>
        <v>9290286.9560000002</v>
      </c>
      <c r="E247" s="1">
        <f t="shared" si="16"/>
        <v>3.7563234769042371</v>
      </c>
      <c r="F247" s="1">
        <f t="shared" si="17"/>
        <v>2.647742003718577</v>
      </c>
      <c r="G247" s="1">
        <f t="shared" si="18"/>
        <v>0.51596293876723009</v>
      </c>
      <c r="H247" s="1">
        <f t="shared" si="19"/>
        <v>0.6145569966713218</v>
      </c>
      <c r="I247">
        <v>17695716</v>
      </c>
      <c r="J247">
        <v>58966</v>
      </c>
      <c r="K247">
        <v>3136</v>
      </c>
      <c r="L247">
        <v>24598283</v>
      </c>
      <c r="M247">
        <v>7900</v>
      </c>
      <c r="N247">
        <v>1490081</v>
      </c>
      <c r="O247">
        <v>12</v>
      </c>
      <c r="P247">
        <v>2018</v>
      </c>
      <c r="Q247">
        <v>278.91000000000003</v>
      </c>
      <c r="R247">
        <v>2729.3910000000001</v>
      </c>
      <c r="S247" t="s">
        <v>100</v>
      </c>
      <c r="T247" t="s">
        <v>463</v>
      </c>
      <c r="U247">
        <v>246</v>
      </c>
      <c r="V247">
        <v>0</v>
      </c>
      <c r="W247">
        <v>255</v>
      </c>
      <c r="X247" t="s">
        <v>48</v>
      </c>
      <c r="Y247">
        <v>6</v>
      </c>
      <c r="Z247" t="s">
        <v>105</v>
      </c>
      <c r="AA247">
        <v>43854082</v>
      </c>
      <c r="AB247" t="s">
        <v>44</v>
      </c>
      <c r="AC247">
        <v>6</v>
      </c>
      <c r="AD247">
        <v>34897323</v>
      </c>
      <c r="AE247">
        <v>7481931</v>
      </c>
      <c r="AF247">
        <v>1408740</v>
      </c>
      <c r="AG247">
        <v>65432</v>
      </c>
      <c r="AH247">
        <v>654</v>
      </c>
      <c r="AI247">
        <v>2</v>
      </c>
      <c r="AK247">
        <v>6</v>
      </c>
      <c r="AL247">
        <v>-22</v>
      </c>
      <c r="AM247">
        <v>24</v>
      </c>
      <c r="AN247" t="s">
        <v>1058</v>
      </c>
      <c r="AO247">
        <v>1.4</v>
      </c>
      <c r="AP247" t="s">
        <v>48</v>
      </c>
      <c r="AQ247" t="s">
        <v>39</v>
      </c>
      <c r="AR247">
        <v>245</v>
      </c>
    </row>
    <row r="248" spans="1:44" x14ac:dyDescent="0.25">
      <c r="A248" t="s">
        <v>38</v>
      </c>
      <c r="B248" t="s">
        <v>39</v>
      </c>
      <c r="C248" s="1">
        <v>3.5870000000000002</v>
      </c>
      <c r="D248" s="1">
        <f t="shared" si="15"/>
        <v>9290286.9560000002</v>
      </c>
      <c r="E248" s="1">
        <f t="shared" si="16"/>
        <v>5.4809209060129698</v>
      </c>
      <c r="F248" s="1">
        <f t="shared" si="17"/>
        <v>3.997800194536854</v>
      </c>
      <c r="G248" s="1">
        <f t="shared" si="18"/>
        <v>0.42714293999182995</v>
      </c>
      <c r="H248" s="1">
        <f t="shared" si="19"/>
        <v>0.50013754457616799</v>
      </c>
      <c r="I248">
        <v>23461091</v>
      </c>
      <c r="J248">
        <v>14863</v>
      </c>
      <c r="L248">
        <v>37140711</v>
      </c>
      <c r="M248">
        <v>2096</v>
      </c>
      <c r="N248">
        <v>48696</v>
      </c>
      <c r="O248">
        <v>12</v>
      </c>
      <c r="P248">
        <v>2018</v>
      </c>
      <c r="Q248">
        <v>750.92</v>
      </c>
      <c r="R248">
        <v>2687.4</v>
      </c>
      <c r="S248" t="s">
        <v>100</v>
      </c>
      <c r="T248" t="s">
        <v>464</v>
      </c>
      <c r="U248">
        <v>247</v>
      </c>
      <c r="V248">
        <v>0</v>
      </c>
      <c r="W248">
        <v>255</v>
      </c>
      <c r="X248" t="s">
        <v>48</v>
      </c>
      <c r="Y248">
        <v>5</v>
      </c>
      <c r="Z248" t="s">
        <v>105</v>
      </c>
      <c r="AA248">
        <v>60667457</v>
      </c>
      <c r="AB248" t="s">
        <v>44</v>
      </c>
      <c r="AC248">
        <v>5</v>
      </c>
      <c r="AD248">
        <v>50919328</v>
      </c>
      <c r="AE248">
        <v>8236905</v>
      </c>
      <c r="AF248">
        <v>1452078</v>
      </c>
      <c r="AG248">
        <v>58697</v>
      </c>
      <c r="AH248">
        <v>449</v>
      </c>
      <c r="AK248">
        <v>5</v>
      </c>
      <c r="AL248">
        <v>-20</v>
      </c>
      <c r="AM248">
        <v>25</v>
      </c>
      <c r="AN248" t="s">
        <v>1058</v>
      </c>
      <c r="AO248">
        <v>1.4</v>
      </c>
      <c r="AP248" t="s">
        <v>48</v>
      </c>
      <c r="AQ248" t="s">
        <v>39</v>
      </c>
      <c r="AR248">
        <v>246</v>
      </c>
    </row>
    <row r="249" spans="1:44" x14ac:dyDescent="0.25">
      <c r="A249" t="s">
        <v>38</v>
      </c>
      <c r="B249" t="s">
        <v>39</v>
      </c>
      <c r="C249" s="1">
        <v>3.5870000000000002</v>
      </c>
      <c r="D249" s="1">
        <f t="shared" si="15"/>
        <v>9290286.9560000002</v>
      </c>
      <c r="E249" s="1">
        <f t="shared" si="16"/>
        <v>5.7825168645953289</v>
      </c>
      <c r="F249" s="1">
        <f t="shared" si="17"/>
        <v>4.6823694688898474</v>
      </c>
      <c r="G249" s="1">
        <f t="shared" si="18"/>
        <v>0.41585463461732852</v>
      </c>
      <c r="H249" s="1">
        <f t="shared" si="19"/>
        <v>0.46213319005394737</v>
      </c>
      <c r="I249">
        <v>18436562</v>
      </c>
      <c r="J249">
        <v>187</v>
      </c>
      <c r="L249">
        <v>43500556</v>
      </c>
      <c r="M249">
        <v>1121</v>
      </c>
      <c r="N249">
        <v>344</v>
      </c>
      <c r="O249">
        <v>12</v>
      </c>
      <c r="P249">
        <v>2018</v>
      </c>
      <c r="Q249">
        <v>732.22</v>
      </c>
      <c r="R249">
        <v>2741.87</v>
      </c>
      <c r="S249" t="s">
        <v>100</v>
      </c>
      <c r="T249" t="s">
        <v>465</v>
      </c>
      <c r="U249">
        <v>248</v>
      </c>
      <c r="V249">
        <v>0</v>
      </c>
      <c r="W249">
        <v>255</v>
      </c>
      <c r="X249" t="s">
        <v>48</v>
      </c>
      <c r="Y249">
        <v>5</v>
      </c>
      <c r="Z249" t="s">
        <v>105</v>
      </c>
      <c r="AA249">
        <v>61938770</v>
      </c>
      <c r="AB249" t="s">
        <v>44</v>
      </c>
      <c r="AC249">
        <v>5</v>
      </c>
      <c r="AD249">
        <v>53721241</v>
      </c>
      <c r="AE249">
        <v>6977021</v>
      </c>
      <c r="AF249">
        <v>1186492</v>
      </c>
      <c r="AG249">
        <v>53421</v>
      </c>
      <c r="AH249">
        <v>595</v>
      </c>
      <c r="AK249">
        <v>5</v>
      </c>
      <c r="AL249">
        <v>-29</v>
      </c>
      <c r="AM249">
        <v>23</v>
      </c>
      <c r="AN249" t="s">
        <v>1058</v>
      </c>
      <c r="AO249">
        <v>1.4</v>
      </c>
      <c r="AP249" t="s">
        <v>48</v>
      </c>
      <c r="AQ249" t="s">
        <v>39</v>
      </c>
      <c r="AR249">
        <v>247</v>
      </c>
    </row>
    <row r="250" spans="1:44" x14ac:dyDescent="0.25">
      <c r="A250" t="s">
        <v>38</v>
      </c>
      <c r="B250" t="s">
        <v>39</v>
      </c>
      <c r="C250" s="1">
        <v>3.5870000000000002</v>
      </c>
      <c r="D250" s="1">
        <f t="shared" si="15"/>
        <v>9290286.9560000002</v>
      </c>
      <c r="E250" s="1">
        <f t="shared" si="16"/>
        <v>5.9339783863614812</v>
      </c>
      <c r="F250" s="1">
        <f t="shared" si="17"/>
        <v>4.1155684621029485</v>
      </c>
      <c r="G250" s="1">
        <f t="shared" si="18"/>
        <v>0.41051309939867159</v>
      </c>
      <c r="H250" s="1">
        <f t="shared" si="19"/>
        <v>0.49292981200235048</v>
      </c>
      <c r="I250">
        <v>29189077</v>
      </c>
      <c r="J250">
        <v>4553</v>
      </c>
      <c r="L250">
        <v>38234812</v>
      </c>
      <c r="M250">
        <v>1011</v>
      </c>
      <c r="N250">
        <v>689149</v>
      </c>
      <c r="O250">
        <v>12</v>
      </c>
      <c r="P250">
        <v>2018</v>
      </c>
      <c r="Q250">
        <v>830.1</v>
      </c>
      <c r="R250">
        <v>2729.57</v>
      </c>
      <c r="S250" t="s">
        <v>100</v>
      </c>
      <c r="T250" t="s">
        <v>466</v>
      </c>
      <c r="U250">
        <v>249</v>
      </c>
      <c r="V250">
        <v>0</v>
      </c>
      <c r="W250">
        <v>255</v>
      </c>
      <c r="X250" t="s">
        <v>48</v>
      </c>
      <c r="Y250">
        <v>5</v>
      </c>
      <c r="Z250" t="s">
        <v>105</v>
      </c>
      <c r="AA250">
        <v>68118602</v>
      </c>
      <c r="AB250" t="s">
        <v>44</v>
      </c>
      <c r="AC250">
        <v>6</v>
      </c>
      <c r="AD250">
        <v>55128362</v>
      </c>
      <c r="AE250">
        <v>10745511</v>
      </c>
      <c r="AF250">
        <v>2149781</v>
      </c>
      <c r="AG250">
        <v>94164</v>
      </c>
      <c r="AH250">
        <v>784</v>
      </c>
      <c r="AK250">
        <v>5</v>
      </c>
      <c r="AL250">
        <v>-22</v>
      </c>
      <c r="AM250">
        <v>23</v>
      </c>
      <c r="AN250" t="s">
        <v>1058</v>
      </c>
      <c r="AO250">
        <v>1.4</v>
      </c>
      <c r="AP250" t="s">
        <v>48</v>
      </c>
      <c r="AQ250" t="s">
        <v>39</v>
      </c>
      <c r="AR250">
        <v>248</v>
      </c>
    </row>
    <row r="251" spans="1:44" x14ac:dyDescent="0.25">
      <c r="A251" t="s">
        <v>38</v>
      </c>
      <c r="B251" t="s">
        <v>39</v>
      </c>
      <c r="C251" s="1">
        <v>3.5870000000000002</v>
      </c>
      <c r="D251" s="1">
        <f t="shared" si="15"/>
        <v>9290286.9560000002</v>
      </c>
      <c r="E251" s="1">
        <f t="shared" si="16"/>
        <v>5.64042179194018</v>
      </c>
      <c r="F251" s="1">
        <f t="shared" si="17"/>
        <v>3.9147015772760163</v>
      </c>
      <c r="G251" s="1">
        <f t="shared" si="18"/>
        <v>0.4210602161640089</v>
      </c>
      <c r="H251" s="1">
        <f t="shared" si="19"/>
        <v>0.50541795894767338</v>
      </c>
      <c r="I251">
        <v>27885275</v>
      </c>
      <c r="J251">
        <v>9028</v>
      </c>
      <c r="L251">
        <v>36368701</v>
      </c>
      <c r="M251">
        <v>1797</v>
      </c>
      <c r="N251">
        <v>505542</v>
      </c>
      <c r="O251">
        <v>12</v>
      </c>
      <c r="P251">
        <v>2018</v>
      </c>
      <c r="Q251">
        <v>755.92</v>
      </c>
      <c r="R251">
        <v>2480.5100000000002</v>
      </c>
      <c r="S251" t="s">
        <v>100</v>
      </c>
      <c r="T251" t="s">
        <v>467</v>
      </c>
      <c r="U251">
        <v>250</v>
      </c>
      <c r="V251">
        <v>0</v>
      </c>
      <c r="W251">
        <v>255</v>
      </c>
      <c r="X251" t="s">
        <v>48</v>
      </c>
      <c r="Y251">
        <v>5</v>
      </c>
      <c r="Z251" t="s">
        <v>105</v>
      </c>
      <c r="AA251">
        <v>64770343</v>
      </c>
      <c r="AB251" t="s">
        <v>44</v>
      </c>
      <c r="AC251">
        <v>6</v>
      </c>
      <c r="AD251">
        <v>52401137</v>
      </c>
      <c r="AE251">
        <v>10425647</v>
      </c>
      <c r="AF251">
        <v>1856750</v>
      </c>
      <c r="AG251">
        <v>85978</v>
      </c>
      <c r="AH251">
        <v>830</v>
      </c>
      <c r="AI251">
        <v>1</v>
      </c>
      <c r="AK251">
        <v>6</v>
      </c>
      <c r="AL251">
        <v>-24</v>
      </c>
      <c r="AM251">
        <v>25</v>
      </c>
      <c r="AN251" t="s">
        <v>1058</v>
      </c>
      <c r="AO251">
        <v>1.4</v>
      </c>
      <c r="AP251" t="s">
        <v>48</v>
      </c>
      <c r="AQ251" t="s">
        <v>39</v>
      </c>
      <c r="AR251">
        <v>249</v>
      </c>
    </row>
    <row r="252" spans="1:44" x14ac:dyDescent="0.25">
      <c r="A252" t="s">
        <v>38</v>
      </c>
      <c r="B252" t="s">
        <v>39</v>
      </c>
      <c r="C252" s="1">
        <v>3.5870000000000002</v>
      </c>
      <c r="D252" s="1">
        <f t="shared" si="15"/>
        <v>9290286.9560000002</v>
      </c>
      <c r="E252" s="1">
        <f t="shared" si="16"/>
        <v>4.4250092806282959</v>
      </c>
      <c r="F252" s="1">
        <f t="shared" si="17"/>
        <v>3.5673171514466619</v>
      </c>
      <c r="G252" s="1">
        <f t="shared" si="18"/>
        <v>0.47538219002818477</v>
      </c>
      <c r="H252" s="1">
        <f t="shared" si="19"/>
        <v>0.52945510369237503</v>
      </c>
      <c r="I252">
        <v>20313905</v>
      </c>
      <c r="J252">
        <v>18424</v>
      </c>
      <c r="K252">
        <v>2391</v>
      </c>
      <c r="L252">
        <v>33141400</v>
      </c>
      <c r="M252">
        <v>9313</v>
      </c>
      <c r="N252">
        <v>114224</v>
      </c>
      <c r="O252">
        <v>12</v>
      </c>
      <c r="P252">
        <v>2018</v>
      </c>
      <c r="Q252">
        <v>763.58</v>
      </c>
      <c r="R252">
        <v>2677.23</v>
      </c>
      <c r="S252" t="s">
        <v>100</v>
      </c>
      <c r="T252" t="s">
        <v>468</v>
      </c>
      <c r="U252">
        <v>251</v>
      </c>
      <c r="V252">
        <v>0</v>
      </c>
      <c r="W252">
        <v>255</v>
      </c>
      <c r="X252" t="s">
        <v>48</v>
      </c>
      <c r="Y252">
        <v>6</v>
      </c>
      <c r="Z252" t="s">
        <v>105</v>
      </c>
      <c r="AA252">
        <v>53599657</v>
      </c>
      <c r="AB252" t="s">
        <v>44</v>
      </c>
      <c r="AC252">
        <v>5</v>
      </c>
      <c r="AD252">
        <v>41109606</v>
      </c>
      <c r="AE252">
        <v>10520857</v>
      </c>
      <c r="AF252">
        <v>1877910</v>
      </c>
      <c r="AG252">
        <v>90277</v>
      </c>
      <c r="AH252">
        <v>1004</v>
      </c>
      <c r="AI252">
        <v>3</v>
      </c>
      <c r="AK252">
        <v>6</v>
      </c>
      <c r="AL252">
        <v>-26</v>
      </c>
      <c r="AM252">
        <v>25</v>
      </c>
      <c r="AN252" t="s">
        <v>1058</v>
      </c>
      <c r="AO252">
        <v>1.4</v>
      </c>
      <c r="AP252" t="s">
        <v>48</v>
      </c>
      <c r="AQ252" t="s">
        <v>39</v>
      </c>
      <c r="AR252">
        <v>250</v>
      </c>
    </row>
    <row r="253" spans="1:44" x14ac:dyDescent="0.25">
      <c r="A253" t="s">
        <v>38</v>
      </c>
      <c r="B253" t="s">
        <v>39</v>
      </c>
      <c r="C253" s="1">
        <v>3.5870000000000002</v>
      </c>
      <c r="D253" s="1">
        <f t="shared" si="15"/>
        <v>9290286.9560000002</v>
      </c>
      <c r="E253" s="1">
        <f t="shared" si="16"/>
        <v>4.562775854046504</v>
      </c>
      <c r="F253" s="1">
        <f t="shared" si="17"/>
        <v>3.6637313961564568</v>
      </c>
      <c r="G253" s="1">
        <f t="shared" si="18"/>
        <v>0.46815043653900507</v>
      </c>
      <c r="H253" s="1">
        <f t="shared" si="19"/>
        <v>0.522442124592846</v>
      </c>
      <c r="I253">
        <v>19581302</v>
      </c>
      <c r="J253">
        <v>3847</v>
      </c>
      <c r="K253">
        <v>626</v>
      </c>
      <c r="L253">
        <v>34037116</v>
      </c>
      <c r="M253">
        <v>8328</v>
      </c>
      <c r="N253">
        <v>119371</v>
      </c>
      <c r="O253">
        <v>12</v>
      </c>
      <c r="P253">
        <v>2018</v>
      </c>
      <c r="Q253">
        <v>423.9</v>
      </c>
      <c r="R253">
        <v>2814.71</v>
      </c>
      <c r="S253" t="s">
        <v>100</v>
      </c>
      <c r="T253" t="s">
        <v>469</v>
      </c>
      <c r="U253">
        <v>252</v>
      </c>
      <c r="V253">
        <v>0</v>
      </c>
      <c r="W253">
        <v>255</v>
      </c>
      <c r="X253" t="s">
        <v>48</v>
      </c>
      <c r="Y253">
        <v>6</v>
      </c>
      <c r="Z253" t="s">
        <v>105</v>
      </c>
      <c r="AA253">
        <v>53750590</v>
      </c>
      <c r="AB253" t="s">
        <v>44</v>
      </c>
      <c r="AC253">
        <v>5</v>
      </c>
      <c r="AD253">
        <v>42389497</v>
      </c>
      <c r="AE253">
        <v>9572363</v>
      </c>
      <c r="AF253">
        <v>1716991</v>
      </c>
      <c r="AG253">
        <v>71239</v>
      </c>
      <c r="AH253">
        <v>500</v>
      </c>
      <c r="AK253">
        <v>5</v>
      </c>
      <c r="AL253">
        <v>-26</v>
      </c>
      <c r="AM253">
        <v>22</v>
      </c>
      <c r="AN253" t="s">
        <v>1058</v>
      </c>
      <c r="AO253">
        <v>1.4</v>
      </c>
      <c r="AP253" t="s">
        <v>48</v>
      </c>
      <c r="AQ253" t="s">
        <v>39</v>
      </c>
      <c r="AR253">
        <v>251</v>
      </c>
    </row>
    <row r="254" spans="1:44" x14ac:dyDescent="0.25">
      <c r="A254" t="s">
        <v>38</v>
      </c>
      <c r="B254" t="s">
        <v>39</v>
      </c>
      <c r="C254" s="1">
        <v>3.5870000000000002</v>
      </c>
      <c r="D254" s="1">
        <f t="shared" si="15"/>
        <v>9290286.9560000002</v>
      </c>
      <c r="E254" s="1">
        <f t="shared" si="16"/>
        <v>4.7008583488150331</v>
      </c>
      <c r="F254" s="1">
        <f t="shared" si="17"/>
        <v>3.7421825789295888</v>
      </c>
      <c r="G254" s="1">
        <f t="shared" si="18"/>
        <v>0.46122348991204237</v>
      </c>
      <c r="H254" s="1">
        <f t="shared" si="19"/>
        <v>0.51693687569358027</v>
      </c>
      <c r="I254">
        <v>19956369</v>
      </c>
      <c r="J254">
        <v>2974</v>
      </c>
      <c r="K254">
        <v>3043</v>
      </c>
      <c r="L254">
        <v>34765950</v>
      </c>
      <c r="M254">
        <v>2522</v>
      </c>
      <c r="N254">
        <v>34968</v>
      </c>
      <c r="O254">
        <v>12</v>
      </c>
      <c r="P254">
        <v>2018</v>
      </c>
      <c r="Q254">
        <v>169.62</v>
      </c>
      <c r="R254">
        <v>2627.8</v>
      </c>
      <c r="S254" t="s">
        <v>100</v>
      </c>
      <c r="T254" t="s">
        <v>470</v>
      </c>
      <c r="U254">
        <v>253</v>
      </c>
      <c r="V254">
        <v>0</v>
      </c>
      <c r="W254">
        <v>255</v>
      </c>
      <c r="X254" t="s">
        <v>48</v>
      </c>
      <c r="Y254">
        <v>6</v>
      </c>
      <c r="Z254" t="s">
        <v>105</v>
      </c>
      <c r="AA254">
        <v>54765826</v>
      </c>
      <c r="AB254" t="s">
        <v>44</v>
      </c>
      <c r="AC254">
        <v>5</v>
      </c>
      <c r="AD254">
        <v>43672323</v>
      </c>
      <c r="AE254">
        <v>9251322</v>
      </c>
      <c r="AF254">
        <v>1763216</v>
      </c>
      <c r="AG254">
        <v>78245</v>
      </c>
      <c r="AH254">
        <v>720</v>
      </c>
      <c r="AK254">
        <v>5</v>
      </c>
      <c r="AL254">
        <v>-25</v>
      </c>
      <c r="AM254">
        <v>27</v>
      </c>
      <c r="AN254" t="s">
        <v>1058</v>
      </c>
      <c r="AO254">
        <v>1.4</v>
      </c>
      <c r="AP254" t="s">
        <v>48</v>
      </c>
      <c r="AQ254" t="s">
        <v>39</v>
      </c>
      <c r="AR254">
        <v>252</v>
      </c>
    </row>
    <row r="255" spans="1:44" x14ac:dyDescent="0.25">
      <c r="A255" t="s">
        <v>38</v>
      </c>
      <c r="B255" t="s">
        <v>39</v>
      </c>
      <c r="C255" s="1">
        <v>3.5870000000000002</v>
      </c>
      <c r="D255" s="1">
        <f t="shared" si="15"/>
        <v>9290286.9560000002</v>
      </c>
      <c r="E255" s="1">
        <f t="shared" si="16"/>
        <v>4.5014292021401365</v>
      </c>
      <c r="F255" s="1">
        <f t="shared" si="17"/>
        <v>3.6976502623327581</v>
      </c>
      <c r="G255" s="1">
        <f t="shared" si="18"/>
        <v>0.47132967946779153</v>
      </c>
      <c r="H255" s="1">
        <f t="shared" si="19"/>
        <v>0.52004040066477886</v>
      </c>
      <c r="I255">
        <v>21598017</v>
      </c>
      <c r="J255">
        <v>5347</v>
      </c>
      <c r="K255">
        <v>9295</v>
      </c>
      <c r="L255">
        <v>34352232</v>
      </c>
      <c r="M255">
        <v>11419</v>
      </c>
      <c r="N255">
        <v>65762</v>
      </c>
      <c r="O255">
        <v>12</v>
      </c>
      <c r="P255">
        <v>2018</v>
      </c>
      <c r="Q255">
        <v>193.31</v>
      </c>
      <c r="R255">
        <v>2529.44</v>
      </c>
      <c r="S255" t="s">
        <v>100</v>
      </c>
      <c r="T255" t="s">
        <v>471</v>
      </c>
      <c r="U255">
        <v>254</v>
      </c>
      <c r="V255">
        <v>0</v>
      </c>
      <c r="W255">
        <v>255</v>
      </c>
      <c r="X255" t="s">
        <v>48</v>
      </c>
      <c r="Y255">
        <v>6</v>
      </c>
      <c r="Z255" t="s">
        <v>105</v>
      </c>
      <c r="AA255">
        <v>56042072</v>
      </c>
      <c r="AB255" t="s">
        <v>44</v>
      </c>
      <c r="AC255">
        <v>6</v>
      </c>
      <c r="AD255">
        <v>41819569</v>
      </c>
      <c r="AE255">
        <v>11892153</v>
      </c>
      <c r="AF255">
        <v>2228035</v>
      </c>
      <c r="AG255">
        <v>101310</v>
      </c>
      <c r="AH255">
        <v>1001</v>
      </c>
      <c r="AI255">
        <v>4</v>
      </c>
      <c r="AK255">
        <v>6</v>
      </c>
      <c r="AL255">
        <v>-24</v>
      </c>
      <c r="AM255">
        <v>25</v>
      </c>
      <c r="AN255" t="s">
        <v>1058</v>
      </c>
      <c r="AO255">
        <v>1.4</v>
      </c>
      <c r="AP255" t="s">
        <v>48</v>
      </c>
      <c r="AQ255" t="s">
        <v>39</v>
      </c>
      <c r="AR255">
        <v>253</v>
      </c>
    </row>
    <row r="256" spans="1:44" x14ac:dyDescent="0.25">
      <c r="A256" t="s">
        <v>38</v>
      </c>
      <c r="B256" t="s">
        <v>39</v>
      </c>
      <c r="C256" s="1">
        <v>3.5870000000000002</v>
      </c>
      <c r="D256" s="1">
        <f t="shared" si="15"/>
        <v>9290286.9560000002</v>
      </c>
      <c r="E256" s="1">
        <f t="shared" si="16"/>
        <v>4.1346089934490502</v>
      </c>
      <c r="F256" s="1">
        <f t="shared" si="17"/>
        <v>3.2641797980647862</v>
      </c>
      <c r="G256" s="1">
        <f t="shared" si="18"/>
        <v>0.49179349220747109</v>
      </c>
      <c r="H256" s="1">
        <f t="shared" si="19"/>
        <v>0.55349405900939808</v>
      </c>
      <c r="I256">
        <v>16636952</v>
      </c>
      <c r="J256">
        <v>9510</v>
      </c>
      <c r="L256">
        <v>30325167</v>
      </c>
      <c r="M256">
        <v>18405</v>
      </c>
      <c r="N256">
        <v>1877245</v>
      </c>
      <c r="O256">
        <v>12</v>
      </c>
      <c r="P256">
        <v>2018</v>
      </c>
      <c r="Q256">
        <v>147.19</v>
      </c>
      <c r="R256">
        <v>2659.06</v>
      </c>
      <c r="S256" t="s">
        <v>100</v>
      </c>
      <c r="T256" t="s">
        <v>472</v>
      </c>
      <c r="U256">
        <v>255</v>
      </c>
      <c r="V256">
        <v>0</v>
      </c>
      <c r="W256">
        <v>255</v>
      </c>
      <c r="X256" t="s">
        <v>48</v>
      </c>
      <c r="Y256">
        <v>5</v>
      </c>
      <c r="Z256" t="s">
        <v>105</v>
      </c>
      <c r="AA256">
        <v>48867279</v>
      </c>
      <c r="AB256" t="s">
        <v>44</v>
      </c>
      <c r="AC256">
        <v>6</v>
      </c>
      <c r="AD256">
        <v>38411704</v>
      </c>
      <c r="AE256">
        <v>8688730</v>
      </c>
      <c r="AF256">
        <v>1687225</v>
      </c>
      <c r="AG256">
        <v>78852</v>
      </c>
      <c r="AH256">
        <v>766</v>
      </c>
      <c r="AI256">
        <v>2</v>
      </c>
      <c r="AK256">
        <v>6</v>
      </c>
      <c r="AL256">
        <v>-25</v>
      </c>
      <c r="AM256">
        <v>22</v>
      </c>
      <c r="AN256" t="s">
        <v>1058</v>
      </c>
      <c r="AO256">
        <v>1.4</v>
      </c>
      <c r="AP256" t="s">
        <v>48</v>
      </c>
      <c r="AQ256" t="s">
        <v>39</v>
      </c>
      <c r="AR256">
        <v>254</v>
      </c>
    </row>
    <row r="257" spans="1:44" x14ac:dyDescent="0.25">
      <c r="A257" t="s">
        <v>38</v>
      </c>
      <c r="B257" t="s">
        <v>39</v>
      </c>
      <c r="C257" s="1">
        <v>3.5870000000000002</v>
      </c>
      <c r="D257" s="1">
        <f t="shared" si="15"/>
        <v>9290286.9560000002</v>
      </c>
      <c r="E257" s="1">
        <f t="shared" si="16"/>
        <v>4.9150439826306691</v>
      </c>
      <c r="F257" s="1">
        <f t="shared" si="17"/>
        <v>3.8779181063651098</v>
      </c>
      <c r="G257" s="1">
        <f t="shared" si="18"/>
        <v>0.45106205662539267</v>
      </c>
      <c r="H257" s="1">
        <f t="shared" si="19"/>
        <v>0.50780933860857647</v>
      </c>
      <c r="I257">
        <v>20123251</v>
      </c>
      <c r="J257">
        <v>30127</v>
      </c>
      <c r="K257">
        <v>9655</v>
      </c>
      <c r="L257">
        <v>36026972</v>
      </c>
      <c r="M257">
        <v>14063</v>
      </c>
      <c r="N257">
        <v>248984</v>
      </c>
      <c r="O257">
        <v>12</v>
      </c>
      <c r="P257">
        <v>2018</v>
      </c>
      <c r="Q257">
        <v>143.9</v>
      </c>
      <c r="R257">
        <v>2683.99</v>
      </c>
      <c r="S257" t="s">
        <v>100</v>
      </c>
      <c r="T257" t="s">
        <v>473</v>
      </c>
      <c r="U257">
        <v>256</v>
      </c>
      <c r="V257">
        <v>0</v>
      </c>
      <c r="W257">
        <v>255</v>
      </c>
      <c r="X257" t="s">
        <v>48</v>
      </c>
      <c r="Y257">
        <v>6</v>
      </c>
      <c r="Z257" t="s">
        <v>105</v>
      </c>
      <c r="AA257">
        <v>56453052</v>
      </c>
      <c r="AB257" t="s">
        <v>44</v>
      </c>
      <c r="AC257">
        <v>5</v>
      </c>
      <c r="AD257">
        <v>45662169</v>
      </c>
      <c r="AE257">
        <v>9070467</v>
      </c>
      <c r="AF257">
        <v>1644145</v>
      </c>
      <c r="AG257">
        <v>75536</v>
      </c>
      <c r="AH257">
        <v>734</v>
      </c>
      <c r="AI257">
        <v>1</v>
      </c>
      <c r="AK257">
        <v>6</v>
      </c>
      <c r="AL257">
        <v>-26</v>
      </c>
      <c r="AM257">
        <v>24</v>
      </c>
      <c r="AN257" t="s">
        <v>1058</v>
      </c>
      <c r="AO257">
        <v>1.4</v>
      </c>
      <c r="AP257" t="s">
        <v>48</v>
      </c>
      <c r="AQ257" t="s">
        <v>39</v>
      </c>
      <c r="AR257">
        <v>255</v>
      </c>
    </row>
    <row r="258" spans="1:44" x14ac:dyDescent="0.25">
      <c r="A258" t="s">
        <v>38</v>
      </c>
      <c r="B258" t="s">
        <v>39</v>
      </c>
      <c r="C258" s="1">
        <v>3.5870000000000002</v>
      </c>
      <c r="D258" s="1">
        <f t="shared" si="15"/>
        <v>9290286.9560000002</v>
      </c>
      <c r="E258" s="1">
        <f t="shared" si="16"/>
        <v>4.3276200391242252</v>
      </c>
      <c r="F258" s="1">
        <f t="shared" si="17"/>
        <v>3.1710908543006258</v>
      </c>
      <c r="G258" s="1">
        <f t="shared" si="18"/>
        <v>0.4807014569568091</v>
      </c>
      <c r="H258" s="1">
        <f t="shared" si="19"/>
        <v>0.56155934325223589</v>
      </c>
      <c r="I258">
        <v>21856677</v>
      </c>
      <c r="J258">
        <v>19768</v>
      </c>
      <c r="L258">
        <v>29460344</v>
      </c>
      <c r="M258">
        <v>24998</v>
      </c>
      <c r="N258">
        <v>3257688</v>
      </c>
      <c r="O258">
        <v>12</v>
      </c>
      <c r="P258">
        <v>2018</v>
      </c>
      <c r="Q258">
        <v>276.06</v>
      </c>
      <c r="R258">
        <v>1676.18</v>
      </c>
      <c r="S258" t="s">
        <v>100</v>
      </c>
      <c r="T258" t="s">
        <v>474</v>
      </c>
      <c r="U258">
        <v>257</v>
      </c>
      <c r="V258">
        <v>0</v>
      </c>
      <c r="W258">
        <v>255</v>
      </c>
      <c r="X258" t="s">
        <v>48</v>
      </c>
      <c r="Y258">
        <v>5</v>
      </c>
      <c r="Z258" t="s">
        <v>105</v>
      </c>
      <c r="AA258">
        <v>54619475</v>
      </c>
      <c r="AB258" t="s">
        <v>44</v>
      </c>
      <c r="AC258">
        <v>5</v>
      </c>
      <c r="AD258">
        <v>40204832</v>
      </c>
      <c r="AE258">
        <v>11882187</v>
      </c>
      <c r="AF258">
        <v>2401153</v>
      </c>
      <c r="AG258">
        <v>129719</v>
      </c>
      <c r="AH258">
        <v>1578</v>
      </c>
      <c r="AI258">
        <v>6</v>
      </c>
      <c r="AK258">
        <v>6</v>
      </c>
      <c r="AL258">
        <v>-22</v>
      </c>
      <c r="AM258">
        <v>22</v>
      </c>
      <c r="AN258" t="s">
        <v>1058</v>
      </c>
      <c r="AO258">
        <v>1.4</v>
      </c>
      <c r="AP258" t="s">
        <v>48</v>
      </c>
      <c r="AQ258" t="s">
        <v>39</v>
      </c>
      <c r="AR258">
        <v>256</v>
      </c>
    </row>
    <row r="259" spans="1:44" x14ac:dyDescent="0.25">
      <c r="A259" t="s">
        <v>38</v>
      </c>
      <c r="B259" t="s">
        <v>39</v>
      </c>
      <c r="C259" s="1">
        <v>3.5870000000000002</v>
      </c>
      <c r="D259" s="1">
        <f t="shared" ref="D259:D322" si="20">C259*2589988</f>
        <v>9290286.9560000002</v>
      </c>
      <c r="E259" s="1">
        <f t="shared" ref="E259:E322" si="21">AD259/D259</f>
        <v>4.8474498380176838</v>
      </c>
      <c r="F259" s="1">
        <f t="shared" ref="F259:F322" si="22">L259/D259</f>
        <v>3.9139429354780417</v>
      </c>
      <c r="G259" s="1">
        <f t="shared" ref="G259:G322" si="23">((1/E259))^(1/2)</f>
        <v>0.45419603452224777</v>
      </c>
      <c r="H259" s="1">
        <f t="shared" ref="H259:H322" si="24">((1/F259))^(1/2)</f>
        <v>0.50546693930035791</v>
      </c>
      <c r="I259">
        <v>16733250</v>
      </c>
      <c r="J259">
        <v>20134</v>
      </c>
      <c r="K259">
        <v>1666</v>
      </c>
      <c r="L259">
        <v>36361653</v>
      </c>
      <c r="M259">
        <v>1679</v>
      </c>
      <c r="N259">
        <v>2377667</v>
      </c>
      <c r="O259">
        <v>12</v>
      </c>
      <c r="P259">
        <v>2018</v>
      </c>
      <c r="Q259">
        <v>236.33</v>
      </c>
      <c r="R259">
        <v>1887.9</v>
      </c>
      <c r="S259" t="s">
        <v>100</v>
      </c>
      <c r="T259" t="s">
        <v>475</v>
      </c>
      <c r="U259">
        <v>258</v>
      </c>
      <c r="V259">
        <v>0</v>
      </c>
      <c r="W259">
        <v>255</v>
      </c>
      <c r="X259" t="s">
        <v>48</v>
      </c>
      <c r="Y259">
        <v>6</v>
      </c>
      <c r="Z259" t="s">
        <v>105</v>
      </c>
      <c r="AA259">
        <v>55496049</v>
      </c>
      <c r="AB259" t="s">
        <v>44</v>
      </c>
      <c r="AC259">
        <v>6</v>
      </c>
      <c r="AD259">
        <v>45034200</v>
      </c>
      <c r="AE259">
        <v>8593588</v>
      </c>
      <c r="AF259">
        <v>1766579</v>
      </c>
      <c r="AG259">
        <v>100276</v>
      </c>
      <c r="AH259">
        <v>1403</v>
      </c>
      <c r="AI259">
        <v>3</v>
      </c>
      <c r="AK259">
        <v>6</v>
      </c>
      <c r="AL259">
        <v>-25</v>
      </c>
      <c r="AM259">
        <v>23</v>
      </c>
      <c r="AN259" t="s">
        <v>1058</v>
      </c>
      <c r="AO259">
        <v>1.4</v>
      </c>
      <c r="AP259" t="s">
        <v>48</v>
      </c>
      <c r="AQ259" t="s">
        <v>39</v>
      </c>
      <c r="AR259">
        <v>257</v>
      </c>
    </row>
    <row r="260" spans="1:44" x14ac:dyDescent="0.25">
      <c r="A260" t="s">
        <v>38</v>
      </c>
      <c r="B260" t="s">
        <v>39</v>
      </c>
      <c r="C260" s="1">
        <v>3.5870000000000002</v>
      </c>
      <c r="D260" s="1">
        <f t="shared" si="20"/>
        <v>9290286.9560000002</v>
      </c>
      <c r="E260" s="1">
        <f t="shared" si="21"/>
        <v>5.4647964309876587</v>
      </c>
      <c r="F260" s="1">
        <f t="shared" si="22"/>
        <v>4.6395383914554724</v>
      </c>
      <c r="G260" s="1">
        <f t="shared" si="23"/>
        <v>0.42777264163673367</v>
      </c>
      <c r="H260" s="1">
        <f t="shared" si="24"/>
        <v>0.46426143944884435</v>
      </c>
      <c r="I260">
        <v>23945909</v>
      </c>
      <c r="J260">
        <v>11111</v>
      </c>
      <c r="L260">
        <v>43102643</v>
      </c>
      <c r="M260">
        <v>7923</v>
      </c>
      <c r="N260">
        <v>93093</v>
      </c>
      <c r="O260">
        <v>12</v>
      </c>
      <c r="P260">
        <v>2018</v>
      </c>
      <c r="Q260">
        <v>471.43</v>
      </c>
      <c r="R260">
        <v>2780.21</v>
      </c>
      <c r="S260" t="s">
        <v>100</v>
      </c>
      <c r="T260" t="s">
        <v>476</v>
      </c>
      <c r="U260">
        <v>259</v>
      </c>
      <c r="V260">
        <v>0</v>
      </c>
      <c r="W260">
        <v>255</v>
      </c>
      <c r="X260" t="s">
        <v>48</v>
      </c>
      <c r="Y260">
        <v>5</v>
      </c>
      <c r="Z260" t="s">
        <v>105</v>
      </c>
      <c r="AA260">
        <v>67160679</v>
      </c>
      <c r="AB260" t="s">
        <v>44</v>
      </c>
      <c r="AC260">
        <v>6</v>
      </c>
      <c r="AD260">
        <v>50769527</v>
      </c>
      <c r="AE260">
        <v>13453923</v>
      </c>
      <c r="AF260">
        <v>2773948</v>
      </c>
      <c r="AG260">
        <v>160896</v>
      </c>
      <c r="AH260">
        <v>2374</v>
      </c>
      <c r="AI260">
        <v>11</v>
      </c>
      <c r="AK260">
        <v>6</v>
      </c>
      <c r="AL260">
        <v>-24</v>
      </c>
      <c r="AM260">
        <v>22</v>
      </c>
      <c r="AN260" t="s">
        <v>1058</v>
      </c>
      <c r="AO260">
        <v>1.4</v>
      </c>
      <c r="AP260" t="s">
        <v>48</v>
      </c>
      <c r="AQ260" t="s">
        <v>39</v>
      </c>
      <c r="AR260">
        <v>258</v>
      </c>
    </row>
    <row r="261" spans="1:44" x14ac:dyDescent="0.25">
      <c r="A261" t="s">
        <v>38</v>
      </c>
      <c r="B261" t="s">
        <v>39</v>
      </c>
      <c r="C261" s="1">
        <v>3.5870000000000002</v>
      </c>
      <c r="D261" s="1">
        <f t="shared" si="20"/>
        <v>9290286.9560000002</v>
      </c>
      <c r="E261" s="1">
        <f t="shared" si="21"/>
        <v>6.1797582003558515</v>
      </c>
      <c r="F261" s="1">
        <f t="shared" si="22"/>
        <v>4.6431807977837449</v>
      </c>
      <c r="G261" s="1">
        <f t="shared" si="23"/>
        <v>0.40226686300956299</v>
      </c>
      <c r="H261" s="1">
        <f t="shared" si="24"/>
        <v>0.46407930562222188</v>
      </c>
      <c r="I261">
        <v>28985868</v>
      </c>
      <c r="J261">
        <v>5941</v>
      </c>
      <c r="L261">
        <v>43136482</v>
      </c>
      <c r="M261">
        <v>9458</v>
      </c>
      <c r="N261">
        <v>66062</v>
      </c>
      <c r="O261">
        <v>12</v>
      </c>
      <c r="P261">
        <v>2018</v>
      </c>
      <c r="Q261">
        <v>421.85</v>
      </c>
      <c r="R261">
        <v>2767.22</v>
      </c>
      <c r="S261" t="s">
        <v>100</v>
      </c>
      <c r="T261" t="s">
        <v>477</v>
      </c>
      <c r="U261">
        <v>260</v>
      </c>
      <c r="V261">
        <v>0</v>
      </c>
      <c r="W261">
        <v>255</v>
      </c>
      <c r="X261" t="s">
        <v>48</v>
      </c>
      <c r="Y261">
        <v>5</v>
      </c>
      <c r="Z261" t="s">
        <v>105</v>
      </c>
      <c r="AA261">
        <v>72203811</v>
      </c>
      <c r="AB261" t="s">
        <v>44</v>
      </c>
      <c r="AC261">
        <v>5</v>
      </c>
      <c r="AD261">
        <v>57411727</v>
      </c>
      <c r="AE261">
        <v>12341201</v>
      </c>
      <c r="AF261">
        <v>2332609</v>
      </c>
      <c r="AG261">
        <v>116827</v>
      </c>
      <c r="AH261">
        <v>1445</v>
      </c>
      <c r="AI261">
        <v>2</v>
      </c>
      <c r="AK261">
        <v>6</v>
      </c>
      <c r="AL261">
        <v>-24</v>
      </c>
      <c r="AM261">
        <v>24</v>
      </c>
      <c r="AN261" t="s">
        <v>1058</v>
      </c>
      <c r="AO261">
        <v>1.4</v>
      </c>
      <c r="AP261" t="s">
        <v>48</v>
      </c>
      <c r="AQ261" t="s">
        <v>39</v>
      </c>
      <c r="AR261">
        <v>259</v>
      </c>
    </row>
    <row r="262" spans="1:44" x14ac:dyDescent="0.25">
      <c r="A262" t="s">
        <v>38</v>
      </c>
      <c r="B262" t="s">
        <v>39</v>
      </c>
      <c r="C262" s="1">
        <v>3.5870000000000002</v>
      </c>
      <c r="D262" s="1">
        <f t="shared" si="20"/>
        <v>9290286.9560000002</v>
      </c>
      <c r="E262" s="1">
        <f t="shared" si="21"/>
        <v>6.2392126609786498</v>
      </c>
      <c r="F262" s="1">
        <f t="shared" si="22"/>
        <v>5.1448744507435</v>
      </c>
      <c r="G262" s="1">
        <f t="shared" si="23"/>
        <v>0.40034564234042558</v>
      </c>
      <c r="H262" s="1">
        <f t="shared" si="24"/>
        <v>0.44087209333204158</v>
      </c>
      <c r="I262">
        <v>21384994</v>
      </c>
      <c r="J262">
        <v>3308</v>
      </c>
      <c r="L262">
        <v>47797360</v>
      </c>
      <c r="M262">
        <v>4787</v>
      </c>
      <c r="N262">
        <v>197553</v>
      </c>
      <c r="O262">
        <v>12</v>
      </c>
      <c r="P262">
        <v>2018</v>
      </c>
      <c r="Q262">
        <v>703.31</v>
      </c>
      <c r="R262">
        <v>3113.06</v>
      </c>
      <c r="S262" t="s">
        <v>100</v>
      </c>
      <c r="T262" t="s">
        <v>478</v>
      </c>
      <c r="U262">
        <v>261</v>
      </c>
      <c r="V262">
        <v>0</v>
      </c>
      <c r="W262">
        <v>255</v>
      </c>
      <c r="X262" t="s">
        <v>48</v>
      </c>
      <c r="Y262">
        <v>5</v>
      </c>
      <c r="Z262" t="s">
        <v>105</v>
      </c>
      <c r="AA262">
        <v>69388002</v>
      </c>
      <c r="AB262" t="s">
        <v>44</v>
      </c>
      <c r="AC262">
        <v>5</v>
      </c>
      <c r="AD262">
        <v>57964076</v>
      </c>
      <c r="AE262">
        <v>9583086</v>
      </c>
      <c r="AF262">
        <v>1764250</v>
      </c>
      <c r="AG262">
        <v>75859</v>
      </c>
      <c r="AH262">
        <v>729</v>
      </c>
      <c r="AI262">
        <v>2</v>
      </c>
      <c r="AK262">
        <v>6</v>
      </c>
      <c r="AL262">
        <v>-25</v>
      </c>
      <c r="AM262">
        <v>23</v>
      </c>
      <c r="AN262" t="s">
        <v>1058</v>
      </c>
      <c r="AO262">
        <v>1.4</v>
      </c>
      <c r="AP262" t="s">
        <v>48</v>
      </c>
      <c r="AQ262" t="s">
        <v>39</v>
      </c>
      <c r="AR262">
        <v>260</v>
      </c>
    </row>
    <row r="263" spans="1:44" x14ac:dyDescent="0.25">
      <c r="A263" t="s">
        <v>38</v>
      </c>
      <c r="B263" t="s">
        <v>39</v>
      </c>
      <c r="C263" s="1">
        <v>3.5870000000000002</v>
      </c>
      <c r="D263" s="1">
        <f t="shared" si="20"/>
        <v>9290286.9560000002</v>
      </c>
      <c r="E263" s="1">
        <f t="shared" si="21"/>
        <v>5.2167416603530796</v>
      </c>
      <c r="F263" s="1">
        <f t="shared" si="22"/>
        <v>4.3430400149202883</v>
      </c>
      <c r="G263" s="1">
        <f t="shared" si="23"/>
        <v>0.43782477663171632</v>
      </c>
      <c r="H263" s="1">
        <f t="shared" si="24"/>
        <v>0.47984733220167003</v>
      </c>
      <c r="I263">
        <v>17590202</v>
      </c>
      <c r="J263">
        <v>1055</v>
      </c>
      <c r="L263">
        <v>40348088</v>
      </c>
      <c r="M263">
        <v>3344</v>
      </c>
      <c r="N263">
        <v>3730</v>
      </c>
      <c r="O263">
        <v>12</v>
      </c>
      <c r="P263">
        <v>2018</v>
      </c>
      <c r="Q263">
        <v>255.22</v>
      </c>
      <c r="R263">
        <v>2678.42</v>
      </c>
      <c r="S263" t="s">
        <v>100</v>
      </c>
      <c r="T263" t="s">
        <v>479</v>
      </c>
      <c r="U263">
        <v>262</v>
      </c>
      <c r="V263">
        <v>0</v>
      </c>
      <c r="W263">
        <v>255</v>
      </c>
      <c r="X263" t="s">
        <v>48</v>
      </c>
      <c r="Y263">
        <v>5</v>
      </c>
      <c r="Z263" t="s">
        <v>105</v>
      </c>
      <c r="AA263">
        <v>57946419</v>
      </c>
      <c r="AB263" t="s">
        <v>44</v>
      </c>
      <c r="AC263">
        <v>5</v>
      </c>
      <c r="AD263">
        <v>48465027</v>
      </c>
      <c r="AE263">
        <v>8070348</v>
      </c>
      <c r="AF263">
        <v>1351937</v>
      </c>
      <c r="AG263">
        <v>58497</v>
      </c>
      <c r="AH263">
        <v>609</v>
      </c>
      <c r="AI263">
        <v>1</v>
      </c>
      <c r="AK263">
        <v>6</v>
      </c>
      <c r="AL263">
        <v>-25</v>
      </c>
      <c r="AM263">
        <v>26</v>
      </c>
      <c r="AN263" t="s">
        <v>1058</v>
      </c>
      <c r="AO263">
        <v>1.4</v>
      </c>
      <c r="AP263" t="s">
        <v>48</v>
      </c>
      <c r="AQ263" t="s">
        <v>39</v>
      </c>
      <c r="AR263">
        <v>261</v>
      </c>
    </row>
    <row r="264" spans="1:44" x14ac:dyDescent="0.25">
      <c r="A264" t="s">
        <v>38</v>
      </c>
      <c r="B264" t="s">
        <v>39</v>
      </c>
      <c r="C264" s="1">
        <v>3.5870000000000002</v>
      </c>
      <c r="D264" s="1">
        <f t="shared" si="20"/>
        <v>9290286.9560000002</v>
      </c>
      <c r="E264" s="1">
        <f t="shared" si="21"/>
        <v>4.6836094736447667</v>
      </c>
      <c r="F264" s="1">
        <f t="shared" si="22"/>
        <v>3.51709426788991</v>
      </c>
      <c r="G264" s="1">
        <f t="shared" si="23"/>
        <v>0.46207201017863148</v>
      </c>
      <c r="H264" s="1">
        <f t="shared" si="24"/>
        <v>0.53322192156313175</v>
      </c>
      <c r="I264">
        <v>15528580</v>
      </c>
      <c r="L264">
        <v>32674815</v>
      </c>
      <c r="M264">
        <v>14630</v>
      </c>
      <c r="N264">
        <v>16</v>
      </c>
      <c r="O264">
        <v>12</v>
      </c>
      <c r="P264">
        <v>2018</v>
      </c>
      <c r="Q264">
        <v>284.36</v>
      </c>
      <c r="R264">
        <v>2038.78</v>
      </c>
      <c r="S264" t="s">
        <v>100</v>
      </c>
      <c r="T264" t="s">
        <v>480</v>
      </c>
      <c r="U264">
        <v>263</v>
      </c>
      <c r="V264">
        <v>0</v>
      </c>
      <c r="W264">
        <v>255</v>
      </c>
      <c r="X264" t="s">
        <v>48</v>
      </c>
      <c r="Y264">
        <v>4</v>
      </c>
      <c r="Z264" t="s">
        <v>105</v>
      </c>
      <c r="AA264">
        <v>48218041</v>
      </c>
      <c r="AB264" t="s">
        <v>44</v>
      </c>
      <c r="AC264">
        <v>5</v>
      </c>
      <c r="AD264">
        <v>43512076</v>
      </c>
      <c r="AE264">
        <v>4073595</v>
      </c>
      <c r="AF264">
        <v>607683</v>
      </c>
      <c r="AG264">
        <v>24455</v>
      </c>
      <c r="AH264">
        <v>231</v>
      </c>
      <c r="AI264">
        <v>1</v>
      </c>
      <c r="AK264">
        <v>6</v>
      </c>
      <c r="AL264">
        <v>-23</v>
      </c>
      <c r="AM264">
        <v>26</v>
      </c>
      <c r="AN264" t="s">
        <v>1058</v>
      </c>
      <c r="AO264">
        <v>1.4</v>
      </c>
      <c r="AP264" t="s">
        <v>48</v>
      </c>
      <c r="AQ264" t="s">
        <v>39</v>
      </c>
      <c r="AR264">
        <v>262</v>
      </c>
    </row>
    <row r="265" spans="1:44" x14ac:dyDescent="0.25">
      <c r="A265" t="s">
        <v>38</v>
      </c>
      <c r="B265" t="s">
        <v>39</v>
      </c>
      <c r="C265" s="1">
        <v>3.5870000000000002</v>
      </c>
      <c r="D265" s="1">
        <f t="shared" si="20"/>
        <v>9290286.9560000002</v>
      </c>
      <c r="E265" s="1">
        <f t="shared" si="21"/>
        <v>4.4586531283889013</v>
      </c>
      <c r="F265" s="1">
        <f t="shared" si="22"/>
        <v>3.5599958490668606</v>
      </c>
      <c r="G265" s="1">
        <f t="shared" si="23"/>
        <v>0.47358523801176555</v>
      </c>
      <c r="H265" s="1">
        <f t="shared" si="24"/>
        <v>0.52999924899083284</v>
      </c>
      <c r="I265">
        <v>15032860</v>
      </c>
      <c r="J265">
        <v>4987</v>
      </c>
      <c r="K265">
        <v>862</v>
      </c>
      <c r="L265">
        <v>33073383</v>
      </c>
      <c r="M265">
        <v>5084</v>
      </c>
      <c r="N265">
        <v>61449</v>
      </c>
      <c r="O265">
        <v>12</v>
      </c>
      <c r="P265">
        <v>2018</v>
      </c>
      <c r="Q265">
        <v>891.83</v>
      </c>
      <c r="R265">
        <v>1721.16</v>
      </c>
      <c r="S265" t="s">
        <v>100</v>
      </c>
      <c r="T265" t="s">
        <v>481</v>
      </c>
      <c r="U265">
        <v>264</v>
      </c>
      <c r="V265">
        <v>0</v>
      </c>
      <c r="W265">
        <v>255</v>
      </c>
      <c r="X265" t="s">
        <v>48</v>
      </c>
      <c r="Y265">
        <v>6</v>
      </c>
      <c r="Z265" t="s">
        <v>105</v>
      </c>
      <c r="AA265">
        <v>48178625</v>
      </c>
      <c r="AB265" t="s">
        <v>44</v>
      </c>
      <c r="AC265">
        <v>6</v>
      </c>
      <c r="AD265">
        <v>41422167</v>
      </c>
      <c r="AE265">
        <v>5657580</v>
      </c>
      <c r="AF265">
        <v>1047916</v>
      </c>
      <c r="AG265">
        <v>50450</v>
      </c>
      <c r="AH265">
        <v>509</v>
      </c>
      <c r="AI265">
        <v>3</v>
      </c>
      <c r="AK265">
        <v>6</v>
      </c>
      <c r="AL265">
        <v>-24</v>
      </c>
      <c r="AM265">
        <v>22</v>
      </c>
      <c r="AN265" t="s">
        <v>1058</v>
      </c>
      <c r="AO265">
        <v>1.4</v>
      </c>
      <c r="AP265" t="s">
        <v>48</v>
      </c>
      <c r="AQ265" t="s">
        <v>39</v>
      </c>
      <c r="AR265">
        <v>263</v>
      </c>
    </row>
    <row r="266" spans="1:44" x14ac:dyDescent="0.25">
      <c r="A266" t="s">
        <v>38</v>
      </c>
      <c r="B266" t="s">
        <v>39</v>
      </c>
      <c r="C266" s="1">
        <v>3.5870000000000002</v>
      </c>
      <c r="D266" s="1">
        <f t="shared" si="20"/>
        <v>9290286.9560000002</v>
      </c>
      <c r="E266" s="1">
        <f t="shared" si="21"/>
        <v>4.5510577014732201</v>
      </c>
      <c r="F266" s="1">
        <f t="shared" si="22"/>
        <v>4.0133440631691073</v>
      </c>
      <c r="G266" s="1">
        <f t="shared" si="23"/>
        <v>0.46875275053580412</v>
      </c>
      <c r="H266" s="1">
        <f t="shared" si="24"/>
        <v>0.4991680769555501</v>
      </c>
      <c r="I266">
        <v>10274040</v>
      </c>
      <c r="J266">
        <v>1601</v>
      </c>
      <c r="L266">
        <v>37285118</v>
      </c>
      <c r="M266">
        <v>732</v>
      </c>
      <c r="N266">
        <v>647</v>
      </c>
      <c r="O266">
        <v>12</v>
      </c>
      <c r="P266">
        <v>2018</v>
      </c>
      <c r="Q266">
        <v>979.43</v>
      </c>
      <c r="R266">
        <v>2289.3000000000002</v>
      </c>
      <c r="S266" t="s">
        <v>100</v>
      </c>
      <c r="T266" t="s">
        <v>482</v>
      </c>
      <c r="U266">
        <v>265</v>
      </c>
      <c r="V266">
        <v>0</v>
      </c>
      <c r="W266">
        <v>255</v>
      </c>
      <c r="X266" t="s">
        <v>48</v>
      </c>
      <c r="Y266">
        <v>5</v>
      </c>
      <c r="Z266" t="s">
        <v>105</v>
      </c>
      <c r="AA266">
        <v>47562138</v>
      </c>
      <c r="AB266" t="s">
        <v>44</v>
      </c>
      <c r="AC266">
        <v>6</v>
      </c>
      <c r="AD266">
        <v>42280632</v>
      </c>
      <c r="AE266">
        <v>4422586</v>
      </c>
      <c r="AF266">
        <v>818279</v>
      </c>
      <c r="AG266">
        <v>40202</v>
      </c>
      <c r="AH266">
        <v>437</v>
      </c>
      <c r="AI266">
        <v>2</v>
      </c>
      <c r="AK266">
        <v>6</v>
      </c>
      <c r="AL266">
        <v>-23</v>
      </c>
      <c r="AM266">
        <v>21</v>
      </c>
      <c r="AN266" t="s">
        <v>1058</v>
      </c>
      <c r="AO266">
        <v>1.4</v>
      </c>
      <c r="AP266" t="s">
        <v>48</v>
      </c>
      <c r="AQ266" t="s">
        <v>39</v>
      </c>
      <c r="AR266">
        <v>264</v>
      </c>
    </row>
    <row r="267" spans="1:44" x14ac:dyDescent="0.25">
      <c r="A267" t="s">
        <v>38</v>
      </c>
      <c r="B267" t="s">
        <v>39</v>
      </c>
      <c r="C267" s="1">
        <v>3.5870000000000002</v>
      </c>
      <c r="D267" s="1">
        <f t="shared" si="20"/>
        <v>9290286.9560000002</v>
      </c>
      <c r="E267" s="1">
        <f t="shared" si="21"/>
        <v>4.7324305705762315</v>
      </c>
      <c r="F267" s="1">
        <f t="shared" si="22"/>
        <v>4.3887802597601482</v>
      </c>
      <c r="G267" s="1">
        <f t="shared" si="23"/>
        <v>0.4596823982210777</v>
      </c>
      <c r="H267" s="1">
        <f t="shared" si="24"/>
        <v>0.47734027785245292</v>
      </c>
      <c r="I267">
        <v>8513748</v>
      </c>
      <c r="K267">
        <v>43</v>
      </c>
      <c r="L267">
        <v>40773028</v>
      </c>
      <c r="M267">
        <v>2987</v>
      </c>
      <c r="O267">
        <v>12</v>
      </c>
      <c r="P267">
        <v>2018</v>
      </c>
      <c r="Q267">
        <v>437.9</v>
      </c>
      <c r="R267">
        <v>2237.77</v>
      </c>
      <c r="S267" t="s">
        <v>100</v>
      </c>
      <c r="T267" t="s">
        <v>483</v>
      </c>
      <c r="U267">
        <v>266</v>
      </c>
      <c r="V267">
        <v>0</v>
      </c>
      <c r="W267">
        <v>255</v>
      </c>
      <c r="X267" t="s">
        <v>48</v>
      </c>
      <c r="Y267">
        <v>4</v>
      </c>
      <c r="Z267" t="s">
        <v>105</v>
      </c>
      <c r="AA267">
        <v>49289806</v>
      </c>
      <c r="AB267" t="s">
        <v>44</v>
      </c>
      <c r="AC267">
        <v>6</v>
      </c>
      <c r="AD267">
        <v>43965638</v>
      </c>
      <c r="AE267">
        <v>4479939</v>
      </c>
      <c r="AF267">
        <v>805216</v>
      </c>
      <c r="AG267">
        <v>38567</v>
      </c>
      <c r="AH267">
        <v>445</v>
      </c>
      <c r="AI267">
        <v>1</v>
      </c>
      <c r="AK267">
        <v>6</v>
      </c>
      <c r="AL267">
        <v>-23</v>
      </c>
      <c r="AM267">
        <v>23</v>
      </c>
      <c r="AN267" t="s">
        <v>1058</v>
      </c>
      <c r="AO267">
        <v>1.4</v>
      </c>
      <c r="AP267" t="s">
        <v>48</v>
      </c>
      <c r="AQ267" t="s">
        <v>39</v>
      </c>
      <c r="AR267">
        <v>265</v>
      </c>
    </row>
    <row r="268" spans="1:44" x14ac:dyDescent="0.25">
      <c r="A268" t="s">
        <v>38</v>
      </c>
      <c r="B268" t="s">
        <v>39</v>
      </c>
      <c r="C268" s="1">
        <v>3.5870000000000002</v>
      </c>
      <c r="D268" s="1">
        <f t="shared" si="20"/>
        <v>9290286.9560000002</v>
      </c>
      <c r="E268" s="1">
        <f t="shared" si="21"/>
        <v>4.399203296256073</v>
      </c>
      <c r="F268" s="1">
        <f t="shared" si="22"/>
        <v>3.7662724699157288</v>
      </c>
      <c r="G268" s="1">
        <f t="shared" si="23"/>
        <v>0.47677446112216193</v>
      </c>
      <c r="H268" s="1">
        <f t="shared" si="24"/>
        <v>0.51528100374531816</v>
      </c>
      <c r="I268">
        <v>12810062</v>
      </c>
      <c r="K268">
        <v>685</v>
      </c>
      <c r="L268">
        <v>34989752</v>
      </c>
      <c r="M268">
        <v>2559</v>
      </c>
      <c r="O268">
        <v>12</v>
      </c>
      <c r="P268">
        <v>2018</v>
      </c>
      <c r="Q268">
        <v>938.63</v>
      </c>
      <c r="R268">
        <v>1203.1300000000001</v>
      </c>
      <c r="S268" t="s">
        <v>100</v>
      </c>
      <c r="T268" t="s">
        <v>484</v>
      </c>
      <c r="U268">
        <v>267</v>
      </c>
      <c r="V268">
        <v>0</v>
      </c>
      <c r="W268">
        <v>255</v>
      </c>
      <c r="X268" t="s">
        <v>48</v>
      </c>
      <c r="Y268">
        <v>4</v>
      </c>
      <c r="Z268" t="s">
        <v>105</v>
      </c>
      <c r="AA268">
        <v>47803058</v>
      </c>
      <c r="AB268" t="s">
        <v>44</v>
      </c>
      <c r="AC268">
        <v>6</v>
      </c>
      <c r="AD268">
        <v>40869861</v>
      </c>
      <c r="AE268">
        <v>5745116</v>
      </c>
      <c r="AF268">
        <v>1127695</v>
      </c>
      <c r="AG268">
        <v>59668</v>
      </c>
      <c r="AH268">
        <v>716</v>
      </c>
      <c r="AI268">
        <v>2</v>
      </c>
      <c r="AK268">
        <v>6</v>
      </c>
      <c r="AL268">
        <v>-24</v>
      </c>
      <c r="AM268">
        <v>21</v>
      </c>
      <c r="AN268" t="s">
        <v>1058</v>
      </c>
      <c r="AO268">
        <v>1.4</v>
      </c>
      <c r="AP268" t="s">
        <v>48</v>
      </c>
      <c r="AQ268" t="s">
        <v>39</v>
      </c>
      <c r="AR268">
        <v>266</v>
      </c>
    </row>
    <row r="269" spans="1:44" x14ac:dyDescent="0.25">
      <c r="A269" t="s">
        <v>38</v>
      </c>
      <c r="B269" t="s">
        <v>39</v>
      </c>
      <c r="C269" s="1">
        <v>3.5870000000000002</v>
      </c>
      <c r="D269" s="1">
        <f t="shared" si="20"/>
        <v>9290286.9560000002</v>
      </c>
      <c r="E269" s="1">
        <f t="shared" si="21"/>
        <v>4.6210804040098585</v>
      </c>
      <c r="F269" s="1">
        <f t="shared" si="22"/>
        <v>3.8128115060130763</v>
      </c>
      <c r="G269" s="1">
        <f t="shared" si="23"/>
        <v>0.46518771544887039</v>
      </c>
      <c r="H269" s="1">
        <f t="shared" si="24"/>
        <v>0.5121265981242088</v>
      </c>
      <c r="I269">
        <v>12292657</v>
      </c>
      <c r="J269">
        <v>2288</v>
      </c>
      <c r="K269">
        <v>3057</v>
      </c>
      <c r="L269">
        <v>35422113</v>
      </c>
      <c r="M269">
        <v>1526</v>
      </c>
      <c r="N269">
        <v>46855</v>
      </c>
      <c r="O269">
        <v>12</v>
      </c>
      <c r="P269">
        <v>2018</v>
      </c>
      <c r="Q269">
        <v>919.13</v>
      </c>
      <c r="R269">
        <v>1328.98</v>
      </c>
      <c r="S269" t="s">
        <v>100</v>
      </c>
      <c r="T269" t="s">
        <v>485</v>
      </c>
      <c r="U269">
        <v>268</v>
      </c>
      <c r="V269">
        <v>0</v>
      </c>
      <c r="W269">
        <v>255</v>
      </c>
      <c r="X269" t="s">
        <v>48</v>
      </c>
      <c r="Y269">
        <v>6</v>
      </c>
      <c r="Z269" t="s">
        <v>105</v>
      </c>
      <c r="AA269">
        <v>47768496</v>
      </c>
      <c r="AB269" t="s">
        <v>44</v>
      </c>
      <c r="AC269">
        <v>5</v>
      </c>
      <c r="AD269">
        <v>42931163</v>
      </c>
      <c r="AE269">
        <v>4066433</v>
      </c>
      <c r="AF269">
        <v>735333</v>
      </c>
      <c r="AG269">
        <v>35164</v>
      </c>
      <c r="AH269">
        <v>402</v>
      </c>
      <c r="AI269">
        <v>1</v>
      </c>
      <c r="AK269">
        <v>6</v>
      </c>
      <c r="AL269">
        <v>-26</v>
      </c>
      <c r="AM269">
        <v>27</v>
      </c>
      <c r="AN269" t="s">
        <v>1058</v>
      </c>
      <c r="AO269">
        <v>1.4</v>
      </c>
      <c r="AP269" t="s">
        <v>48</v>
      </c>
      <c r="AQ269" t="s">
        <v>39</v>
      </c>
      <c r="AR269">
        <v>267</v>
      </c>
    </row>
    <row r="270" spans="1:44" x14ac:dyDescent="0.25">
      <c r="A270" t="s">
        <v>38</v>
      </c>
      <c r="B270" t="s">
        <v>39</v>
      </c>
      <c r="C270" s="1">
        <v>3.5870000000000002</v>
      </c>
      <c r="D270" s="1">
        <f t="shared" si="20"/>
        <v>9290286.9560000002</v>
      </c>
      <c r="E270" s="1">
        <f t="shared" si="21"/>
        <v>4.649122379595096</v>
      </c>
      <c r="F270" s="1">
        <f t="shared" si="22"/>
        <v>3.9508267262180787</v>
      </c>
      <c r="G270" s="1">
        <f t="shared" si="23"/>
        <v>0.46378266396835988</v>
      </c>
      <c r="H270" s="1">
        <f t="shared" si="24"/>
        <v>0.50310195912041633</v>
      </c>
      <c r="I270">
        <v>9433527</v>
      </c>
      <c r="J270">
        <v>7360</v>
      </c>
      <c r="K270">
        <v>2321</v>
      </c>
      <c r="L270">
        <v>36704314</v>
      </c>
      <c r="M270">
        <v>1130</v>
      </c>
      <c r="N270">
        <v>48167</v>
      </c>
      <c r="O270">
        <v>12</v>
      </c>
      <c r="P270">
        <v>2018</v>
      </c>
      <c r="Q270">
        <v>208.14</v>
      </c>
      <c r="R270">
        <v>1185.56</v>
      </c>
      <c r="S270" t="s">
        <v>100</v>
      </c>
      <c r="T270" t="s">
        <v>486</v>
      </c>
      <c r="U270">
        <v>269</v>
      </c>
      <c r="V270">
        <v>0</v>
      </c>
      <c r="W270">
        <v>255</v>
      </c>
      <c r="X270" t="s">
        <v>48</v>
      </c>
      <c r="Y270">
        <v>6</v>
      </c>
      <c r="Z270" t="s">
        <v>105</v>
      </c>
      <c r="AA270">
        <v>46196819</v>
      </c>
      <c r="AB270" t="s">
        <v>44</v>
      </c>
      <c r="AC270">
        <v>5</v>
      </c>
      <c r="AD270">
        <v>43191681</v>
      </c>
      <c r="AE270">
        <v>2505896</v>
      </c>
      <c r="AF270">
        <v>474219</v>
      </c>
      <c r="AG270">
        <v>24703</v>
      </c>
      <c r="AH270">
        <v>317</v>
      </c>
      <c r="AI270">
        <v>3</v>
      </c>
      <c r="AK270">
        <v>6</v>
      </c>
      <c r="AL270">
        <v>-24</v>
      </c>
      <c r="AM270">
        <v>22</v>
      </c>
      <c r="AN270" t="s">
        <v>1058</v>
      </c>
      <c r="AO270">
        <v>1.4</v>
      </c>
      <c r="AP270" t="s">
        <v>48</v>
      </c>
      <c r="AQ270" t="s">
        <v>39</v>
      </c>
      <c r="AR270">
        <v>268</v>
      </c>
    </row>
    <row r="271" spans="1:44" x14ac:dyDescent="0.25">
      <c r="A271" t="s">
        <v>38</v>
      </c>
      <c r="B271" t="s">
        <v>39</v>
      </c>
      <c r="C271" s="1">
        <v>3.5870000000000002</v>
      </c>
      <c r="D271" s="1">
        <f t="shared" si="20"/>
        <v>9290286.9560000002</v>
      </c>
      <c r="E271" s="1">
        <f t="shared" si="21"/>
        <v>4.7409229885579007</v>
      </c>
      <c r="F271" s="1">
        <f t="shared" si="22"/>
        <v>4.173090474343363</v>
      </c>
      <c r="G271" s="1">
        <f t="shared" si="23"/>
        <v>0.45927049901199823</v>
      </c>
      <c r="H271" s="1">
        <f t="shared" si="24"/>
        <v>0.48952074343308505</v>
      </c>
      <c r="I271">
        <v>12424747</v>
      </c>
      <c r="K271">
        <v>7299</v>
      </c>
      <c r="L271">
        <v>38769208</v>
      </c>
      <c r="M271">
        <v>784</v>
      </c>
      <c r="O271">
        <v>12</v>
      </c>
      <c r="P271">
        <v>2018</v>
      </c>
      <c r="Q271">
        <v>901.49</v>
      </c>
      <c r="R271">
        <v>1377.8</v>
      </c>
      <c r="S271" t="s">
        <v>100</v>
      </c>
      <c r="T271" t="s">
        <v>487</v>
      </c>
      <c r="U271">
        <v>270</v>
      </c>
      <c r="V271">
        <v>0</v>
      </c>
      <c r="W271">
        <v>255</v>
      </c>
      <c r="X271" t="s">
        <v>48</v>
      </c>
      <c r="Y271">
        <v>4</v>
      </c>
      <c r="Z271" t="s">
        <v>105</v>
      </c>
      <c r="AA271">
        <v>51202038</v>
      </c>
      <c r="AB271" t="s">
        <v>44</v>
      </c>
      <c r="AC271">
        <v>5</v>
      </c>
      <c r="AD271">
        <v>44044535</v>
      </c>
      <c r="AE271">
        <v>5910301</v>
      </c>
      <c r="AF271">
        <v>1180931</v>
      </c>
      <c r="AG271">
        <v>65424</v>
      </c>
      <c r="AH271">
        <v>846</v>
      </c>
      <c r="AI271">
        <v>1</v>
      </c>
      <c r="AK271">
        <v>6</v>
      </c>
      <c r="AL271">
        <v>-23</v>
      </c>
      <c r="AM271">
        <v>22</v>
      </c>
      <c r="AN271" t="s">
        <v>1058</v>
      </c>
      <c r="AO271">
        <v>1.4</v>
      </c>
      <c r="AP271" t="s">
        <v>48</v>
      </c>
      <c r="AQ271" t="s">
        <v>39</v>
      </c>
      <c r="AR271">
        <v>269</v>
      </c>
    </row>
    <row r="272" spans="1:44" x14ac:dyDescent="0.25">
      <c r="A272" t="s">
        <v>38</v>
      </c>
      <c r="B272" t="s">
        <v>39</v>
      </c>
      <c r="C272" s="1">
        <v>3.5870000000000002</v>
      </c>
      <c r="D272" s="1">
        <f t="shared" si="20"/>
        <v>9290286.9560000002</v>
      </c>
      <c r="E272" s="1">
        <f t="shared" si="21"/>
        <v>4.5521177333157929</v>
      </c>
      <c r="F272" s="1">
        <f t="shared" si="22"/>
        <v>4.1318634377820613</v>
      </c>
      <c r="G272" s="1">
        <f t="shared" si="23"/>
        <v>0.46869816915174728</v>
      </c>
      <c r="H272" s="1">
        <f t="shared" si="24"/>
        <v>0.49195685943876716</v>
      </c>
      <c r="I272">
        <v>10311871</v>
      </c>
      <c r="J272">
        <v>1304</v>
      </c>
      <c r="L272">
        <v>38386197</v>
      </c>
      <c r="M272">
        <v>1926</v>
      </c>
      <c r="N272">
        <v>3080</v>
      </c>
      <c r="O272">
        <v>12</v>
      </c>
      <c r="P272">
        <v>2018</v>
      </c>
      <c r="Q272">
        <v>178.72</v>
      </c>
      <c r="R272">
        <v>2155.0500000000002</v>
      </c>
      <c r="S272" t="s">
        <v>100</v>
      </c>
      <c r="T272" t="s">
        <v>488</v>
      </c>
      <c r="U272">
        <v>271</v>
      </c>
      <c r="V272">
        <v>0</v>
      </c>
      <c r="W272">
        <v>255</v>
      </c>
      <c r="X272" t="s">
        <v>48</v>
      </c>
      <c r="Y272">
        <v>5</v>
      </c>
      <c r="Z272" t="s">
        <v>105</v>
      </c>
      <c r="AA272">
        <v>48704378</v>
      </c>
      <c r="AB272" t="s">
        <v>44</v>
      </c>
      <c r="AC272">
        <v>6</v>
      </c>
      <c r="AD272">
        <v>42290480</v>
      </c>
      <c r="AE272">
        <v>5344254</v>
      </c>
      <c r="AF272">
        <v>1016472</v>
      </c>
      <c r="AG272">
        <v>52560</v>
      </c>
      <c r="AH272">
        <v>610</v>
      </c>
      <c r="AI272">
        <v>2</v>
      </c>
      <c r="AK272">
        <v>6</v>
      </c>
      <c r="AL272">
        <v>-25</v>
      </c>
      <c r="AM272">
        <v>23</v>
      </c>
      <c r="AN272" t="s">
        <v>1058</v>
      </c>
      <c r="AO272">
        <v>1.4</v>
      </c>
      <c r="AP272" t="s">
        <v>48</v>
      </c>
      <c r="AQ272" t="s">
        <v>39</v>
      </c>
      <c r="AR272">
        <v>270</v>
      </c>
    </row>
    <row r="273" spans="1:44" x14ac:dyDescent="0.25">
      <c r="A273" t="s">
        <v>38</v>
      </c>
      <c r="B273" t="s">
        <v>39</v>
      </c>
      <c r="C273" s="1">
        <v>2.585</v>
      </c>
      <c r="D273" s="1">
        <f t="shared" si="20"/>
        <v>6695118.9799999995</v>
      </c>
      <c r="E273" s="1">
        <f t="shared" si="21"/>
        <v>4.377506521922931</v>
      </c>
      <c r="F273" s="1">
        <f t="shared" si="22"/>
        <v>3.7443270350962456</v>
      </c>
      <c r="G273" s="1">
        <f t="shared" si="23"/>
        <v>0.47795454864648379</v>
      </c>
      <c r="H273" s="1">
        <f t="shared" si="24"/>
        <v>0.51678882409067761</v>
      </c>
      <c r="I273">
        <v>6640316</v>
      </c>
      <c r="L273">
        <v>25068715</v>
      </c>
      <c r="M273">
        <v>528</v>
      </c>
      <c r="O273">
        <v>134</v>
      </c>
      <c r="P273">
        <v>2018</v>
      </c>
      <c r="Q273">
        <v>342.32</v>
      </c>
      <c r="R273">
        <v>1296.73</v>
      </c>
      <c r="S273" t="s">
        <v>489</v>
      </c>
      <c r="T273" t="s">
        <v>490</v>
      </c>
      <c r="U273">
        <v>272</v>
      </c>
      <c r="V273">
        <v>0</v>
      </c>
      <c r="W273">
        <v>255</v>
      </c>
      <c r="X273" t="s">
        <v>48</v>
      </c>
      <c r="Y273">
        <v>3</v>
      </c>
      <c r="Z273" t="s">
        <v>491</v>
      </c>
      <c r="AA273">
        <v>31709559</v>
      </c>
      <c r="AB273" t="s">
        <v>44</v>
      </c>
      <c r="AC273">
        <v>4</v>
      </c>
      <c r="AD273">
        <v>29307927</v>
      </c>
      <c r="AE273">
        <v>2027422</v>
      </c>
      <c r="AF273">
        <v>357925</v>
      </c>
      <c r="AG273">
        <v>16124</v>
      </c>
      <c r="AH273">
        <v>161</v>
      </c>
      <c r="AK273">
        <v>5</v>
      </c>
      <c r="AL273">
        <v>-25</v>
      </c>
      <c r="AM273">
        <v>22</v>
      </c>
      <c r="AN273" t="s">
        <v>1058</v>
      </c>
      <c r="AO273">
        <v>1.4</v>
      </c>
      <c r="AP273" t="s">
        <v>492</v>
      </c>
      <c r="AQ273" t="s">
        <v>39</v>
      </c>
      <c r="AR273">
        <v>271</v>
      </c>
    </row>
    <row r="274" spans="1:44" x14ac:dyDescent="0.25">
      <c r="A274" t="s">
        <v>38</v>
      </c>
      <c r="B274" t="s">
        <v>39</v>
      </c>
      <c r="C274" s="1">
        <v>2.04</v>
      </c>
      <c r="D274" s="1">
        <f t="shared" si="20"/>
        <v>5283575.5200000005</v>
      </c>
      <c r="E274" s="1">
        <f t="shared" si="21"/>
        <v>4.1886739228438241</v>
      </c>
      <c r="F274" s="1">
        <f t="shared" si="22"/>
        <v>3.7597019148881206</v>
      </c>
      <c r="G274" s="1">
        <f t="shared" si="23"/>
        <v>0.48860929391268765</v>
      </c>
      <c r="H274" s="1">
        <f t="shared" si="24"/>
        <v>0.51573106658680212</v>
      </c>
      <c r="I274">
        <v>6062539</v>
      </c>
      <c r="J274">
        <v>1822</v>
      </c>
      <c r="K274">
        <v>2548</v>
      </c>
      <c r="L274">
        <v>19864669</v>
      </c>
      <c r="M274">
        <v>720</v>
      </c>
      <c r="N274">
        <v>1697</v>
      </c>
      <c r="O274">
        <v>134</v>
      </c>
      <c r="P274">
        <v>2018</v>
      </c>
      <c r="Q274">
        <v>785.95600000000002</v>
      </c>
      <c r="R274">
        <v>3009.971</v>
      </c>
      <c r="S274" t="s">
        <v>493</v>
      </c>
      <c r="T274" t="s">
        <v>494</v>
      </c>
      <c r="U274">
        <v>273</v>
      </c>
      <c r="V274">
        <v>0</v>
      </c>
      <c r="W274">
        <v>255</v>
      </c>
      <c r="X274" t="s">
        <v>48</v>
      </c>
      <c r="Y274">
        <v>6</v>
      </c>
      <c r="Z274" t="s">
        <v>495</v>
      </c>
      <c r="AA274">
        <v>25933995</v>
      </c>
      <c r="AB274" t="s">
        <v>44</v>
      </c>
      <c r="AC274">
        <v>3</v>
      </c>
      <c r="AD274">
        <v>22131175</v>
      </c>
      <c r="AE274">
        <v>3275454</v>
      </c>
      <c r="AF274">
        <v>509445</v>
      </c>
      <c r="AG274">
        <v>17781</v>
      </c>
      <c r="AH274">
        <v>140</v>
      </c>
      <c r="AK274">
        <v>5</v>
      </c>
      <c r="AL274">
        <v>-22</v>
      </c>
      <c r="AM274">
        <v>24</v>
      </c>
      <c r="AN274" t="s">
        <v>1058</v>
      </c>
      <c r="AO274">
        <v>1.4</v>
      </c>
      <c r="AP274" t="s">
        <v>496</v>
      </c>
      <c r="AQ274" t="s">
        <v>39</v>
      </c>
      <c r="AR274">
        <v>272</v>
      </c>
    </row>
    <row r="275" spans="1:44" x14ac:dyDescent="0.25">
      <c r="A275" t="s">
        <v>38</v>
      </c>
      <c r="B275" t="s">
        <v>39</v>
      </c>
      <c r="C275" s="1">
        <v>3.5870000000000002</v>
      </c>
      <c r="D275" s="1">
        <f t="shared" si="20"/>
        <v>9290286.9560000002</v>
      </c>
      <c r="E275" s="1">
        <f t="shared" si="21"/>
        <v>4.1417726042519458</v>
      </c>
      <c r="F275" s="1">
        <f t="shared" si="22"/>
        <v>3.7711648914539726</v>
      </c>
      <c r="G275" s="1">
        <f t="shared" si="23"/>
        <v>0.49136800508130768</v>
      </c>
      <c r="H275" s="1">
        <f t="shared" si="24"/>
        <v>0.51494665214395818</v>
      </c>
      <c r="I275">
        <v>7779655</v>
      </c>
      <c r="J275">
        <v>2052</v>
      </c>
      <c r="K275">
        <v>3489</v>
      </c>
      <c r="L275">
        <v>35035204</v>
      </c>
      <c r="M275">
        <v>6053</v>
      </c>
      <c r="N275">
        <v>17881</v>
      </c>
      <c r="O275">
        <v>13</v>
      </c>
      <c r="P275">
        <v>2018</v>
      </c>
      <c r="Q275">
        <v>788.28899999999999</v>
      </c>
      <c r="R275">
        <v>3059.1179999999999</v>
      </c>
      <c r="S275" t="s">
        <v>100</v>
      </c>
      <c r="T275" t="s">
        <v>497</v>
      </c>
      <c r="U275">
        <v>274</v>
      </c>
      <c r="V275">
        <v>0</v>
      </c>
      <c r="W275">
        <v>255</v>
      </c>
      <c r="X275" t="s">
        <v>48</v>
      </c>
      <c r="Y275">
        <v>6</v>
      </c>
      <c r="Z275" t="s">
        <v>102</v>
      </c>
      <c r="AA275">
        <v>42844334</v>
      </c>
      <c r="AB275" t="s">
        <v>44</v>
      </c>
      <c r="AC275">
        <v>6</v>
      </c>
      <c r="AD275">
        <v>38478256</v>
      </c>
      <c r="AE275">
        <v>3936982</v>
      </c>
      <c r="AF275">
        <v>419029</v>
      </c>
      <c r="AG275">
        <v>10024</v>
      </c>
      <c r="AH275">
        <v>43</v>
      </c>
      <c r="AK275">
        <v>5</v>
      </c>
      <c r="AL275">
        <v>-26</v>
      </c>
      <c r="AM275">
        <v>24</v>
      </c>
      <c r="AN275" t="s">
        <v>1058</v>
      </c>
      <c r="AO275">
        <v>1.4</v>
      </c>
      <c r="AP275" t="s">
        <v>48</v>
      </c>
      <c r="AQ275" t="s">
        <v>39</v>
      </c>
      <c r="AR275">
        <v>273</v>
      </c>
    </row>
    <row r="276" spans="1:44" x14ac:dyDescent="0.25">
      <c r="A276" t="s">
        <v>38</v>
      </c>
      <c r="B276" t="s">
        <v>39</v>
      </c>
      <c r="C276" s="1">
        <v>3.5870000000000002</v>
      </c>
      <c r="D276" s="1">
        <f t="shared" si="20"/>
        <v>9290286.9560000002</v>
      </c>
      <c r="E276" s="1">
        <f t="shared" si="21"/>
        <v>4.5175566910658942</v>
      </c>
      <c r="F276" s="1">
        <f t="shared" si="22"/>
        <v>3.4386549254399585</v>
      </c>
      <c r="G276" s="1">
        <f t="shared" si="23"/>
        <v>0.47048761361436964</v>
      </c>
      <c r="H276" s="1">
        <f t="shared" si="24"/>
        <v>0.53926930618349067</v>
      </c>
      <c r="I276">
        <v>14645103</v>
      </c>
      <c r="J276">
        <v>15472</v>
      </c>
      <c r="K276">
        <v>5584</v>
      </c>
      <c r="L276">
        <v>31946091</v>
      </c>
      <c r="M276">
        <v>3636</v>
      </c>
      <c r="N276">
        <v>680605</v>
      </c>
      <c r="O276">
        <v>13</v>
      </c>
      <c r="P276">
        <v>2018</v>
      </c>
      <c r="Q276">
        <v>702.68899999999996</v>
      </c>
      <c r="R276">
        <v>3089.83</v>
      </c>
      <c r="S276" t="s">
        <v>100</v>
      </c>
      <c r="T276" t="s">
        <v>498</v>
      </c>
      <c r="U276">
        <v>275</v>
      </c>
      <c r="V276">
        <v>0</v>
      </c>
      <c r="W276">
        <v>255</v>
      </c>
      <c r="X276" t="s">
        <v>48</v>
      </c>
      <c r="Y276">
        <v>6</v>
      </c>
      <c r="Z276" t="s">
        <v>102</v>
      </c>
      <c r="AA276">
        <v>47296491</v>
      </c>
      <c r="AB276" t="s">
        <v>44</v>
      </c>
      <c r="AC276">
        <v>5</v>
      </c>
      <c r="AD276">
        <v>41969398</v>
      </c>
      <c r="AE276">
        <v>4634331</v>
      </c>
      <c r="AF276">
        <v>669457</v>
      </c>
      <c r="AG276">
        <v>23141</v>
      </c>
      <c r="AH276">
        <v>164</v>
      </c>
      <c r="AK276">
        <v>5</v>
      </c>
      <c r="AL276">
        <v>-25</v>
      </c>
      <c r="AM276">
        <v>25</v>
      </c>
      <c r="AN276" t="s">
        <v>1058</v>
      </c>
      <c r="AO276">
        <v>1.4</v>
      </c>
      <c r="AP276" t="s">
        <v>48</v>
      </c>
      <c r="AQ276" t="s">
        <v>39</v>
      </c>
      <c r="AR276">
        <v>274</v>
      </c>
    </row>
    <row r="277" spans="1:44" x14ac:dyDescent="0.25">
      <c r="A277" t="s">
        <v>38</v>
      </c>
      <c r="B277" t="s">
        <v>39</v>
      </c>
      <c r="C277" s="1">
        <v>3.5870000000000002</v>
      </c>
      <c r="D277" s="1">
        <f t="shared" si="20"/>
        <v>9290286.9560000002</v>
      </c>
      <c r="E277" s="1">
        <f t="shared" si="21"/>
        <v>3.9502265294721215</v>
      </c>
      <c r="F277" s="1">
        <f t="shared" si="22"/>
        <v>3.1193921282790567</v>
      </c>
      <c r="G277" s="1">
        <f t="shared" si="23"/>
        <v>0.50314017828170032</v>
      </c>
      <c r="H277" s="1">
        <f t="shared" si="24"/>
        <v>0.56619367570844281</v>
      </c>
      <c r="I277">
        <v>11510041</v>
      </c>
      <c r="J277">
        <v>8495</v>
      </c>
      <c r="L277">
        <v>28980048</v>
      </c>
      <c r="M277">
        <v>6480</v>
      </c>
      <c r="N277">
        <v>491546</v>
      </c>
      <c r="O277">
        <v>12</v>
      </c>
      <c r="P277">
        <v>2018</v>
      </c>
      <c r="Q277">
        <v>830.553</v>
      </c>
      <c r="R277">
        <v>3020.8040000000001</v>
      </c>
      <c r="S277" t="s">
        <v>100</v>
      </c>
      <c r="T277" t="s">
        <v>499</v>
      </c>
      <c r="U277">
        <v>276</v>
      </c>
      <c r="V277">
        <v>0</v>
      </c>
      <c r="W277">
        <v>255</v>
      </c>
      <c r="X277" t="s">
        <v>48</v>
      </c>
      <c r="Y277">
        <v>5</v>
      </c>
      <c r="Z277" t="s">
        <v>102</v>
      </c>
      <c r="AA277">
        <v>40996610</v>
      </c>
      <c r="AB277" t="s">
        <v>44</v>
      </c>
      <c r="AC277">
        <v>5</v>
      </c>
      <c r="AD277">
        <v>36698738</v>
      </c>
      <c r="AE277">
        <v>3694551</v>
      </c>
      <c r="AF277">
        <v>581340</v>
      </c>
      <c r="AG277">
        <v>21837</v>
      </c>
      <c r="AH277">
        <v>144</v>
      </c>
      <c r="AK277">
        <v>5</v>
      </c>
      <c r="AL277">
        <v>-26</v>
      </c>
      <c r="AM277">
        <v>32</v>
      </c>
      <c r="AN277" t="s">
        <v>1058</v>
      </c>
      <c r="AO277">
        <v>1.4</v>
      </c>
      <c r="AP277" t="s">
        <v>48</v>
      </c>
      <c r="AQ277" t="s">
        <v>39</v>
      </c>
      <c r="AR277">
        <v>275</v>
      </c>
    </row>
    <row r="278" spans="1:44" x14ac:dyDescent="0.25">
      <c r="A278" t="s">
        <v>38</v>
      </c>
      <c r="B278" t="s">
        <v>39</v>
      </c>
      <c r="C278" s="1">
        <v>3.5870000000000002</v>
      </c>
      <c r="D278" s="1">
        <f t="shared" si="20"/>
        <v>9290286.9560000002</v>
      </c>
      <c r="E278" s="1">
        <f t="shared" si="21"/>
        <v>4.5439591048085166</v>
      </c>
      <c r="F278" s="1">
        <f t="shared" si="22"/>
        <v>3.6587004428369996</v>
      </c>
      <c r="G278" s="1">
        <f t="shared" si="23"/>
        <v>0.46911875164789774</v>
      </c>
      <c r="H278" s="1">
        <f t="shared" si="24"/>
        <v>0.52280119730913543</v>
      </c>
      <c r="I278">
        <v>15204964</v>
      </c>
      <c r="J278">
        <v>4195</v>
      </c>
      <c r="L278">
        <v>33990377</v>
      </c>
      <c r="M278">
        <v>1591</v>
      </c>
      <c r="N278">
        <v>54369</v>
      </c>
      <c r="O278">
        <v>12</v>
      </c>
      <c r="P278">
        <v>2018</v>
      </c>
      <c r="Q278">
        <v>785.149</v>
      </c>
      <c r="R278">
        <v>2978.9409999999998</v>
      </c>
      <c r="S278" t="s">
        <v>100</v>
      </c>
      <c r="T278" t="s">
        <v>500</v>
      </c>
      <c r="U278">
        <v>277</v>
      </c>
      <c r="V278">
        <v>0</v>
      </c>
      <c r="W278">
        <v>255</v>
      </c>
      <c r="X278" t="s">
        <v>48</v>
      </c>
      <c r="Y278">
        <v>5</v>
      </c>
      <c r="Z278" t="s">
        <v>105</v>
      </c>
      <c r="AA278">
        <v>49255496</v>
      </c>
      <c r="AB278" t="s">
        <v>44</v>
      </c>
      <c r="AC278">
        <v>5</v>
      </c>
      <c r="AD278">
        <v>42214684</v>
      </c>
      <c r="AE278">
        <v>5993818</v>
      </c>
      <c r="AF278">
        <v>1008018</v>
      </c>
      <c r="AG278">
        <v>38686</v>
      </c>
      <c r="AH278">
        <v>290</v>
      </c>
      <c r="AK278">
        <v>5</v>
      </c>
      <c r="AL278">
        <v>-27</v>
      </c>
      <c r="AM278">
        <v>29</v>
      </c>
      <c r="AN278" t="s">
        <v>1058</v>
      </c>
      <c r="AO278">
        <v>1.4</v>
      </c>
      <c r="AP278" t="s">
        <v>48</v>
      </c>
      <c r="AQ278" t="s">
        <v>39</v>
      </c>
      <c r="AR278">
        <v>276</v>
      </c>
    </row>
    <row r="279" spans="1:44" x14ac:dyDescent="0.25">
      <c r="A279" t="s">
        <v>38</v>
      </c>
      <c r="B279" t="s">
        <v>39</v>
      </c>
      <c r="C279" s="1">
        <v>3.5870000000000002</v>
      </c>
      <c r="D279" s="1">
        <f t="shared" si="20"/>
        <v>9290286.9560000002</v>
      </c>
      <c r="E279" s="1">
        <f t="shared" si="21"/>
        <v>4.4956147423440251</v>
      </c>
      <c r="F279" s="1">
        <f t="shared" si="22"/>
        <v>3.8699799231475964</v>
      </c>
      <c r="G279" s="1">
        <f t="shared" si="23"/>
        <v>0.47163438105785938</v>
      </c>
      <c r="H279" s="1">
        <f t="shared" si="24"/>
        <v>0.50832988633831222</v>
      </c>
      <c r="I279">
        <v>15012319</v>
      </c>
      <c r="J279">
        <v>4125</v>
      </c>
      <c r="L279">
        <v>35953224</v>
      </c>
      <c r="M279">
        <v>831</v>
      </c>
      <c r="N279">
        <v>58923</v>
      </c>
      <c r="O279">
        <v>12</v>
      </c>
      <c r="P279">
        <v>2018</v>
      </c>
      <c r="Q279">
        <v>727.279</v>
      </c>
      <c r="R279">
        <v>2993.6060000000002</v>
      </c>
      <c r="S279" t="s">
        <v>100</v>
      </c>
      <c r="T279" t="s">
        <v>501</v>
      </c>
      <c r="U279">
        <v>278</v>
      </c>
      <c r="V279">
        <v>0</v>
      </c>
      <c r="W279">
        <v>255</v>
      </c>
      <c r="X279" t="s">
        <v>48</v>
      </c>
      <c r="Y279">
        <v>5</v>
      </c>
      <c r="Z279" t="s">
        <v>105</v>
      </c>
      <c r="AA279">
        <v>51029422</v>
      </c>
      <c r="AB279" t="s">
        <v>44</v>
      </c>
      <c r="AC279">
        <v>5</v>
      </c>
      <c r="AD279">
        <v>41765551</v>
      </c>
      <c r="AE279">
        <v>7889407</v>
      </c>
      <c r="AF279">
        <v>1321755</v>
      </c>
      <c r="AG279">
        <v>52255</v>
      </c>
      <c r="AH279">
        <v>453</v>
      </c>
      <c r="AI279">
        <v>1</v>
      </c>
      <c r="AK279">
        <v>6</v>
      </c>
      <c r="AL279">
        <v>-24</v>
      </c>
      <c r="AM279">
        <v>23</v>
      </c>
      <c r="AN279" t="s">
        <v>1058</v>
      </c>
      <c r="AO279">
        <v>1.4</v>
      </c>
      <c r="AP279" t="s">
        <v>48</v>
      </c>
      <c r="AQ279" t="s">
        <v>39</v>
      </c>
      <c r="AR279">
        <v>277</v>
      </c>
    </row>
    <row r="280" spans="1:44" x14ac:dyDescent="0.25">
      <c r="A280" t="s">
        <v>38</v>
      </c>
      <c r="B280" t="s">
        <v>39</v>
      </c>
      <c r="C280" s="1">
        <v>3.5870000000000002</v>
      </c>
      <c r="D280" s="1">
        <f t="shared" si="20"/>
        <v>9290286.9560000002</v>
      </c>
      <c r="E280" s="1">
        <f t="shared" si="21"/>
        <v>4.1386579534196253</v>
      </c>
      <c r="F280" s="1">
        <f t="shared" si="22"/>
        <v>3.6191822878285698</v>
      </c>
      <c r="G280" s="1">
        <f t="shared" si="23"/>
        <v>0.49155286596481335</v>
      </c>
      <c r="H280" s="1">
        <f t="shared" si="24"/>
        <v>0.52564770316143594</v>
      </c>
      <c r="I280">
        <v>8703128</v>
      </c>
      <c r="J280">
        <v>19247</v>
      </c>
      <c r="K280">
        <v>1561</v>
      </c>
      <c r="L280">
        <v>33623242</v>
      </c>
      <c r="M280">
        <v>1621</v>
      </c>
      <c r="N280">
        <v>48850</v>
      </c>
      <c r="O280">
        <v>12</v>
      </c>
      <c r="P280">
        <v>2018</v>
      </c>
      <c r="Q280">
        <v>722.04899999999998</v>
      </c>
      <c r="R280">
        <v>3120.1089999999999</v>
      </c>
      <c r="S280" t="s">
        <v>100</v>
      </c>
      <c r="T280" t="s">
        <v>502</v>
      </c>
      <c r="U280">
        <v>279</v>
      </c>
      <c r="V280">
        <v>0</v>
      </c>
      <c r="W280">
        <v>255</v>
      </c>
      <c r="X280" t="s">
        <v>48</v>
      </c>
      <c r="Y280">
        <v>6</v>
      </c>
      <c r="Z280" t="s">
        <v>105</v>
      </c>
      <c r="AA280">
        <v>42397649</v>
      </c>
      <c r="AB280" t="s">
        <v>44</v>
      </c>
      <c r="AC280">
        <v>6</v>
      </c>
      <c r="AD280">
        <v>38449320</v>
      </c>
      <c r="AE280">
        <v>3456283</v>
      </c>
      <c r="AF280">
        <v>478157</v>
      </c>
      <c r="AG280">
        <v>13813</v>
      </c>
      <c r="AH280">
        <v>76</v>
      </c>
      <c r="AK280">
        <v>5</v>
      </c>
      <c r="AL280">
        <v>-25</v>
      </c>
      <c r="AM280">
        <v>28</v>
      </c>
      <c r="AN280" t="s">
        <v>1058</v>
      </c>
      <c r="AO280">
        <v>1.4</v>
      </c>
      <c r="AP280" t="s">
        <v>48</v>
      </c>
      <c r="AQ280" t="s">
        <v>39</v>
      </c>
      <c r="AR280">
        <v>278</v>
      </c>
    </row>
    <row r="281" spans="1:44" x14ac:dyDescent="0.25">
      <c r="A281" t="s">
        <v>38</v>
      </c>
      <c r="B281" t="s">
        <v>39</v>
      </c>
      <c r="C281" s="1">
        <v>3.5870000000000002</v>
      </c>
      <c r="D281" s="1">
        <f t="shared" si="20"/>
        <v>9290286.9560000002</v>
      </c>
      <c r="E281" s="1">
        <f t="shared" si="21"/>
        <v>4.6569447429240416</v>
      </c>
      <c r="F281" s="1">
        <f t="shared" si="22"/>
        <v>4.2294416938998154</v>
      </c>
      <c r="G281" s="1">
        <f t="shared" si="23"/>
        <v>0.46339298774944243</v>
      </c>
      <c r="H281" s="1">
        <f t="shared" si="24"/>
        <v>0.48624872870336772</v>
      </c>
      <c r="I281">
        <v>8291910</v>
      </c>
      <c r="J281">
        <v>482</v>
      </c>
      <c r="L281">
        <v>39292727</v>
      </c>
      <c r="M281">
        <v>341</v>
      </c>
      <c r="N281">
        <v>354</v>
      </c>
      <c r="O281">
        <v>12</v>
      </c>
      <c r="P281">
        <v>2018</v>
      </c>
      <c r="Q281">
        <v>763.21699999999998</v>
      </c>
      <c r="R281">
        <v>2372.643</v>
      </c>
      <c r="S281" t="s">
        <v>100</v>
      </c>
      <c r="T281" t="s">
        <v>503</v>
      </c>
      <c r="U281">
        <v>280</v>
      </c>
      <c r="V281">
        <v>0</v>
      </c>
      <c r="W281">
        <v>255</v>
      </c>
      <c r="X281" t="s">
        <v>48</v>
      </c>
      <c r="Y281">
        <v>5</v>
      </c>
      <c r="Z281" t="s">
        <v>105</v>
      </c>
      <c r="AA281">
        <v>47585814</v>
      </c>
      <c r="AB281" t="s">
        <v>44</v>
      </c>
      <c r="AC281">
        <v>5</v>
      </c>
      <c r="AD281">
        <v>43264353</v>
      </c>
      <c r="AE281">
        <v>3682714</v>
      </c>
      <c r="AF281">
        <v>615956</v>
      </c>
      <c r="AG281">
        <v>22652</v>
      </c>
      <c r="AH281">
        <v>139</v>
      </c>
      <c r="AK281">
        <v>5</v>
      </c>
      <c r="AL281">
        <v>-27</v>
      </c>
      <c r="AM281">
        <v>31</v>
      </c>
      <c r="AN281" t="s">
        <v>1058</v>
      </c>
      <c r="AO281">
        <v>1.4</v>
      </c>
      <c r="AP281" t="s">
        <v>48</v>
      </c>
      <c r="AQ281" t="s">
        <v>39</v>
      </c>
      <c r="AR281">
        <v>279</v>
      </c>
    </row>
    <row r="282" spans="1:44" x14ac:dyDescent="0.25">
      <c r="A282" t="s">
        <v>38</v>
      </c>
      <c r="B282" t="s">
        <v>39</v>
      </c>
      <c r="C282" s="1">
        <v>3.5870000000000002</v>
      </c>
      <c r="D282" s="1">
        <f t="shared" si="20"/>
        <v>9290286.9560000002</v>
      </c>
      <c r="E282" s="1">
        <f t="shared" si="21"/>
        <v>4.7468899732444392</v>
      </c>
      <c r="F282" s="1">
        <f t="shared" si="22"/>
        <v>3.9652940941946078</v>
      </c>
      <c r="G282" s="1">
        <f t="shared" si="23"/>
        <v>0.45898174976753586</v>
      </c>
      <c r="H282" s="1">
        <f t="shared" si="24"/>
        <v>0.50218333718567465</v>
      </c>
      <c r="I282">
        <v>16716315</v>
      </c>
      <c r="J282">
        <v>751</v>
      </c>
      <c r="K282">
        <v>630</v>
      </c>
      <c r="L282">
        <v>36838720</v>
      </c>
      <c r="M282">
        <v>1138</v>
      </c>
      <c r="N282">
        <v>1741</v>
      </c>
      <c r="O282">
        <v>12</v>
      </c>
      <c r="P282">
        <v>2018</v>
      </c>
      <c r="Q282">
        <v>752.36099999999999</v>
      </c>
      <c r="R282">
        <v>2927.5859999999998</v>
      </c>
      <c r="S282" t="s">
        <v>100</v>
      </c>
      <c r="T282" t="s">
        <v>504</v>
      </c>
      <c r="U282">
        <v>281</v>
      </c>
      <c r="V282">
        <v>0</v>
      </c>
      <c r="W282">
        <v>255</v>
      </c>
      <c r="X282" t="s">
        <v>48</v>
      </c>
      <c r="Y282">
        <v>6</v>
      </c>
      <c r="Z282" t="s">
        <v>105</v>
      </c>
      <c r="AA282">
        <v>53559295</v>
      </c>
      <c r="AB282" t="s">
        <v>44</v>
      </c>
      <c r="AC282">
        <v>5</v>
      </c>
      <c r="AD282">
        <v>44099970</v>
      </c>
      <c r="AE282">
        <v>8091767</v>
      </c>
      <c r="AF282">
        <v>1320947</v>
      </c>
      <c r="AG282">
        <v>46348</v>
      </c>
      <c r="AH282">
        <v>263</v>
      </c>
      <c r="AK282">
        <v>5</v>
      </c>
      <c r="AL282">
        <v>-26</v>
      </c>
      <c r="AM282">
        <v>25</v>
      </c>
      <c r="AN282" t="s">
        <v>1058</v>
      </c>
      <c r="AO282">
        <v>1.4</v>
      </c>
      <c r="AP282" t="s">
        <v>48</v>
      </c>
      <c r="AQ282" t="s">
        <v>39</v>
      </c>
      <c r="AR282">
        <v>280</v>
      </c>
    </row>
    <row r="283" spans="1:44" x14ac:dyDescent="0.25">
      <c r="A283" t="s">
        <v>38</v>
      </c>
      <c r="B283" t="s">
        <v>39</v>
      </c>
      <c r="C283" s="1">
        <v>3.5870000000000002</v>
      </c>
      <c r="D283" s="1">
        <f t="shared" si="20"/>
        <v>9290286.9560000002</v>
      </c>
      <c r="E283" s="1">
        <f t="shared" si="21"/>
        <v>4.3415524397715926</v>
      </c>
      <c r="F283" s="1">
        <f t="shared" si="22"/>
        <v>3.7355349909387665</v>
      </c>
      <c r="G283" s="1">
        <f t="shared" si="23"/>
        <v>0.47992953181144565</v>
      </c>
      <c r="H283" s="1">
        <f t="shared" si="24"/>
        <v>0.5173966299089936</v>
      </c>
      <c r="I283">
        <v>10229844</v>
      </c>
      <c r="J283">
        <v>1513</v>
      </c>
      <c r="L283">
        <v>34704192</v>
      </c>
      <c r="M283">
        <v>791</v>
      </c>
      <c r="N283">
        <v>58349</v>
      </c>
      <c r="O283">
        <v>12</v>
      </c>
      <c r="P283">
        <v>2018</v>
      </c>
      <c r="Q283">
        <v>765.88800000000003</v>
      </c>
      <c r="R283">
        <v>1146.979</v>
      </c>
      <c r="S283" t="s">
        <v>100</v>
      </c>
      <c r="T283" t="s">
        <v>505</v>
      </c>
      <c r="U283">
        <v>282</v>
      </c>
      <c r="V283">
        <v>0</v>
      </c>
      <c r="W283">
        <v>255</v>
      </c>
      <c r="X283" t="s">
        <v>48</v>
      </c>
      <c r="Y283">
        <v>5</v>
      </c>
      <c r="Z283" t="s">
        <v>105</v>
      </c>
      <c r="AA283">
        <v>44994689</v>
      </c>
      <c r="AB283" t="s">
        <v>44</v>
      </c>
      <c r="AC283">
        <v>6</v>
      </c>
      <c r="AD283">
        <v>40334268</v>
      </c>
      <c r="AE283">
        <v>3944938</v>
      </c>
      <c r="AF283">
        <v>687552</v>
      </c>
      <c r="AG283">
        <v>27742</v>
      </c>
      <c r="AH283">
        <v>189</v>
      </c>
      <c r="AK283">
        <v>5</v>
      </c>
      <c r="AL283">
        <v>-22</v>
      </c>
      <c r="AM283">
        <v>34</v>
      </c>
      <c r="AN283" t="s">
        <v>1058</v>
      </c>
      <c r="AO283">
        <v>1.4</v>
      </c>
      <c r="AP283" t="s">
        <v>48</v>
      </c>
      <c r="AQ283" t="s">
        <v>39</v>
      </c>
      <c r="AR283">
        <v>281</v>
      </c>
    </row>
    <row r="284" spans="1:44" x14ac:dyDescent="0.25">
      <c r="A284" t="s">
        <v>38</v>
      </c>
      <c r="B284" t="s">
        <v>39</v>
      </c>
      <c r="C284" s="1">
        <v>3.5870000000000002</v>
      </c>
      <c r="D284" s="1">
        <f t="shared" si="20"/>
        <v>9290286.9560000002</v>
      </c>
      <c r="E284" s="1">
        <f t="shared" si="21"/>
        <v>5.6635489570124316</v>
      </c>
      <c r="F284" s="1">
        <f t="shared" si="22"/>
        <v>4.7461580259932719</v>
      </c>
      <c r="G284" s="1">
        <f t="shared" si="23"/>
        <v>0.42019963468201488</v>
      </c>
      <c r="H284" s="1">
        <f t="shared" si="24"/>
        <v>0.45901714023249307</v>
      </c>
      <c r="I284">
        <v>15005075</v>
      </c>
      <c r="J284">
        <v>6613</v>
      </c>
      <c r="L284">
        <v>44093170</v>
      </c>
      <c r="M284">
        <v>943</v>
      </c>
      <c r="N284">
        <v>376669</v>
      </c>
      <c r="O284">
        <v>12</v>
      </c>
      <c r="P284">
        <v>2018</v>
      </c>
      <c r="Q284">
        <v>796.03200000000004</v>
      </c>
      <c r="R284">
        <v>2164.3760000000002</v>
      </c>
      <c r="S284" t="s">
        <v>100</v>
      </c>
      <c r="T284" t="s">
        <v>506</v>
      </c>
      <c r="U284">
        <v>283</v>
      </c>
      <c r="V284">
        <v>0</v>
      </c>
      <c r="W284">
        <v>255</v>
      </c>
      <c r="X284" t="s">
        <v>48</v>
      </c>
      <c r="Y284">
        <v>5</v>
      </c>
      <c r="Z284" t="s">
        <v>105</v>
      </c>
      <c r="AA284">
        <v>59482470</v>
      </c>
      <c r="AB284" t="s">
        <v>44</v>
      </c>
      <c r="AC284">
        <v>5</v>
      </c>
      <c r="AD284">
        <v>52615995</v>
      </c>
      <c r="AE284">
        <v>5768286</v>
      </c>
      <c r="AF284">
        <v>1053487</v>
      </c>
      <c r="AG284">
        <v>44311</v>
      </c>
      <c r="AH284">
        <v>390</v>
      </c>
      <c r="AI284">
        <v>1</v>
      </c>
      <c r="AK284">
        <v>6</v>
      </c>
      <c r="AL284">
        <v>-26</v>
      </c>
      <c r="AM284">
        <v>24</v>
      </c>
      <c r="AN284" t="s">
        <v>1058</v>
      </c>
      <c r="AO284">
        <v>1.4</v>
      </c>
      <c r="AP284" t="s">
        <v>48</v>
      </c>
      <c r="AQ284" t="s">
        <v>39</v>
      </c>
      <c r="AR284">
        <v>282</v>
      </c>
    </row>
    <row r="285" spans="1:44" x14ac:dyDescent="0.25">
      <c r="A285" t="s">
        <v>38</v>
      </c>
      <c r="B285" t="s">
        <v>39</v>
      </c>
      <c r="C285" s="1">
        <v>3.5870000000000002</v>
      </c>
      <c r="D285" s="1">
        <f t="shared" si="20"/>
        <v>9290286.9560000002</v>
      </c>
      <c r="E285" s="1">
        <f t="shared" si="21"/>
        <v>5.5904826455825569</v>
      </c>
      <c r="F285" s="1">
        <f t="shared" si="22"/>
        <v>4.6341937772110295</v>
      </c>
      <c r="G285" s="1">
        <f t="shared" si="23"/>
        <v>0.42293667646709543</v>
      </c>
      <c r="H285" s="1">
        <f t="shared" si="24"/>
        <v>0.46452907859103248</v>
      </c>
      <c r="I285">
        <v>15017928</v>
      </c>
      <c r="J285">
        <v>18556</v>
      </c>
      <c r="K285">
        <v>2631</v>
      </c>
      <c r="L285">
        <v>43052990</v>
      </c>
      <c r="M285">
        <v>1139</v>
      </c>
      <c r="N285">
        <v>110342</v>
      </c>
      <c r="O285">
        <v>12</v>
      </c>
      <c r="P285">
        <v>2018</v>
      </c>
      <c r="Q285">
        <v>692.32100000000003</v>
      </c>
      <c r="R285">
        <v>2090.0610000000001</v>
      </c>
      <c r="S285" t="s">
        <v>100</v>
      </c>
      <c r="T285" t="s">
        <v>507</v>
      </c>
      <c r="U285">
        <v>284</v>
      </c>
      <c r="V285">
        <v>0</v>
      </c>
      <c r="W285">
        <v>255</v>
      </c>
      <c r="X285" t="s">
        <v>48</v>
      </c>
      <c r="Y285">
        <v>6</v>
      </c>
      <c r="Z285" t="s">
        <v>105</v>
      </c>
      <c r="AA285">
        <v>58203586</v>
      </c>
      <c r="AB285" t="s">
        <v>44</v>
      </c>
      <c r="AC285">
        <v>5</v>
      </c>
      <c r="AD285">
        <v>51937188</v>
      </c>
      <c r="AE285">
        <v>5298666</v>
      </c>
      <c r="AF285">
        <v>926580</v>
      </c>
      <c r="AG285">
        <v>40811</v>
      </c>
      <c r="AH285">
        <v>340</v>
      </c>
      <c r="AI285">
        <v>1</v>
      </c>
      <c r="AK285">
        <v>6</v>
      </c>
      <c r="AL285">
        <v>-20</v>
      </c>
      <c r="AM285">
        <v>23</v>
      </c>
      <c r="AN285" t="s">
        <v>1058</v>
      </c>
      <c r="AO285">
        <v>1.4</v>
      </c>
      <c r="AP285" t="s">
        <v>48</v>
      </c>
      <c r="AQ285" t="s">
        <v>39</v>
      </c>
      <c r="AR285">
        <v>283</v>
      </c>
    </row>
    <row r="286" spans="1:44" x14ac:dyDescent="0.25">
      <c r="A286" t="s">
        <v>38</v>
      </c>
      <c r="B286" t="s">
        <v>39</v>
      </c>
      <c r="C286" s="1">
        <v>3.5870000000000002</v>
      </c>
      <c r="D286" s="1">
        <f t="shared" si="20"/>
        <v>9290286.9560000002</v>
      </c>
      <c r="E286" s="1">
        <f t="shared" si="21"/>
        <v>4.5006164177734362</v>
      </c>
      <c r="F286" s="1">
        <f t="shared" si="22"/>
        <v>3.914717615531961</v>
      </c>
      <c r="G286" s="1">
        <f t="shared" si="23"/>
        <v>0.47137223720490168</v>
      </c>
      <c r="H286" s="1">
        <f t="shared" si="24"/>
        <v>0.50541692362000956</v>
      </c>
      <c r="I286">
        <v>10801342</v>
      </c>
      <c r="J286">
        <v>5602</v>
      </c>
      <c r="K286">
        <v>1149</v>
      </c>
      <c r="L286">
        <v>36368850</v>
      </c>
      <c r="M286">
        <v>8594</v>
      </c>
      <c r="N286">
        <v>72007</v>
      </c>
      <c r="O286">
        <v>12</v>
      </c>
      <c r="P286">
        <v>2018</v>
      </c>
      <c r="Q286">
        <v>678.70899999999995</v>
      </c>
      <c r="R286">
        <v>2418.4009999999998</v>
      </c>
      <c r="S286" t="s">
        <v>100</v>
      </c>
      <c r="T286" t="s">
        <v>508</v>
      </c>
      <c r="U286">
        <v>285</v>
      </c>
      <c r="V286">
        <v>0</v>
      </c>
      <c r="W286">
        <v>255</v>
      </c>
      <c r="X286" t="s">
        <v>48</v>
      </c>
      <c r="Y286">
        <v>6</v>
      </c>
      <c r="Z286" t="s">
        <v>105</v>
      </c>
      <c r="AA286">
        <v>47257544</v>
      </c>
      <c r="AB286" t="s">
        <v>44</v>
      </c>
      <c r="AC286">
        <v>5</v>
      </c>
      <c r="AD286">
        <v>41812018</v>
      </c>
      <c r="AE286">
        <v>4631980</v>
      </c>
      <c r="AF286">
        <v>783229</v>
      </c>
      <c r="AG286">
        <v>30135</v>
      </c>
      <c r="AH286">
        <v>182</v>
      </c>
      <c r="AK286">
        <v>5</v>
      </c>
      <c r="AL286">
        <v>-24</v>
      </c>
      <c r="AM286">
        <v>25</v>
      </c>
      <c r="AN286" t="s">
        <v>1058</v>
      </c>
      <c r="AO286">
        <v>1.4</v>
      </c>
      <c r="AP286" t="s">
        <v>48</v>
      </c>
      <c r="AQ286" t="s">
        <v>39</v>
      </c>
      <c r="AR286">
        <v>284</v>
      </c>
    </row>
    <row r="287" spans="1:44" x14ac:dyDescent="0.25">
      <c r="A287" t="s">
        <v>38</v>
      </c>
      <c r="B287" t="s">
        <v>39</v>
      </c>
      <c r="C287" s="1">
        <v>3.5870000000000002</v>
      </c>
      <c r="D287" s="1">
        <f t="shared" si="20"/>
        <v>9290286.9560000002</v>
      </c>
      <c r="E287" s="1">
        <f t="shared" si="21"/>
        <v>4.7591146763712517</v>
      </c>
      <c r="F287" s="1">
        <f t="shared" si="22"/>
        <v>3.7210059456423963</v>
      </c>
      <c r="G287" s="1">
        <f t="shared" si="23"/>
        <v>0.45839187918991686</v>
      </c>
      <c r="H287" s="1">
        <f t="shared" si="24"/>
        <v>0.51840575962797519</v>
      </c>
      <c r="I287">
        <v>16079608</v>
      </c>
      <c r="J287">
        <v>17430</v>
      </c>
      <c r="K287">
        <v>23678</v>
      </c>
      <c r="L287">
        <v>34569213</v>
      </c>
      <c r="M287">
        <v>10326</v>
      </c>
      <c r="N287">
        <v>77004</v>
      </c>
      <c r="O287">
        <v>12</v>
      </c>
      <c r="P287">
        <v>2018</v>
      </c>
      <c r="Q287">
        <v>731.46</v>
      </c>
      <c r="R287">
        <v>2400.52</v>
      </c>
      <c r="S287" t="s">
        <v>100</v>
      </c>
      <c r="T287" t="s">
        <v>509</v>
      </c>
      <c r="U287">
        <v>286</v>
      </c>
      <c r="V287">
        <v>0</v>
      </c>
      <c r="W287">
        <v>255</v>
      </c>
      <c r="X287" t="s">
        <v>48</v>
      </c>
      <c r="Y287">
        <v>6</v>
      </c>
      <c r="Z287" t="s">
        <v>105</v>
      </c>
      <c r="AA287">
        <v>50777259</v>
      </c>
      <c r="AB287" t="s">
        <v>44</v>
      </c>
      <c r="AC287">
        <v>5</v>
      </c>
      <c r="AD287">
        <v>44213541</v>
      </c>
      <c r="AE287">
        <v>5589483</v>
      </c>
      <c r="AF287">
        <v>935306</v>
      </c>
      <c r="AG287">
        <v>38587</v>
      </c>
      <c r="AH287">
        <v>342</v>
      </c>
      <c r="AK287">
        <v>5</v>
      </c>
      <c r="AL287">
        <v>-21</v>
      </c>
      <c r="AM287">
        <v>25</v>
      </c>
      <c r="AN287" t="s">
        <v>1058</v>
      </c>
      <c r="AO287">
        <v>1.4</v>
      </c>
      <c r="AP287" t="s">
        <v>48</v>
      </c>
      <c r="AQ287" t="s">
        <v>39</v>
      </c>
      <c r="AR287">
        <v>285</v>
      </c>
    </row>
    <row r="288" spans="1:44" x14ac:dyDescent="0.25">
      <c r="A288" t="s">
        <v>38</v>
      </c>
      <c r="B288" t="s">
        <v>39</v>
      </c>
      <c r="C288" s="1">
        <v>3.5870000000000002</v>
      </c>
      <c r="D288" s="1">
        <f t="shared" si="20"/>
        <v>9290286.9560000002</v>
      </c>
      <c r="E288" s="1">
        <f t="shared" si="21"/>
        <v>5.3043059093211502</v>
      </c>
      <c r="F288" s="1">
        <f t="shared" si="22"/>
        <v>3.5175394640415023</v>
      </c>
      <c r="G288" s="1">
        <f t="shared" si="23"/>
        <v>0.43419590044278805</v>
      </c>
      <c r="H288" s="1">
        <f t="shared" si="24"/>
        <v>0.53318817697240717</v>
      </c>
      <c r="I288">
        <v>22940393</v>
      </c>
      <c r="J288">
        <v>13221</v>
      </c>
      <c r="K288">
        <v>1220</v>
      </c>
      <c r="L288">
        <v>32678951</v>
      </c>
      <c r="M288">
        <v>2301</v>
      </c>
      <c r="N288">
        <v>694230</v>
      </c>
      <c r="O288">
        <v>12</v>
      </c>
      <c r="P288">
        <v>2018</v>
      </c>
      <c r="Q288">
        <v>509.76</v>
      </c>
      <c r="R288">
        <v>2784.09</v>
      </c>
      <c r="S288" t="s">
        <v>100</v>
      </c>
      <c r="T288" t="s">
        <v>510</v>
      </c>
      <c r="U288">
        <v>287</v>
      </c>
      <c r="V288">
        <v>0</v>
      </c>
      <c r="W288">
        <v>255</v>
      </c>
      <c r="X288" t="s">
        <v>48</v>
      </c>
      <c r="Y288">
        <v>6</v>
      </c>
      <c r="Z288" t="s">
        <v>105</v>
      </c>
      <c r="AA288">
        <v>56330316</v>
      </c>
      <c r="AB288" t="s">
        <v>44</v>
      </c>
      <c r="AC288">
        <v>5</v>
      </c>
      <c r="AD288">
        <v>49278524</v>
      </c>
      <c r="AE288">
        <v>6159260</v>
      </c>
      <c r="AF288">
        <v>850487</v>
      </c>
      <c r="AG288">
        <v>41322</v>
      </c>
      <c r="AH288">
        <v>718</v>
      </c>
      <c r="AI288">
        <v>5</v>
      </c>
      <c r="AK288">
        <v>6</v>
      </c>
      <c r="AL288">
        <v>-27</v>
      </c>
      <c r="AM288">
        <v>27</v>
      </c>
      <c r="AN288" t="s">
        <v>1058</v>
      </c>
      <c r="AO288">
        <v>1.4</v>
      </c>
      <c r="AP288" t="s">
        <v>48</v>
      </c>
      <c r="AQ288" t="s">
        <v>39</v>
      </c>
      <c r="AR288">
        <v>286</v>
      </c>
    </row>
    <row r="289" spans="1:44" x14ac:dyDescent="0.25">
      <c r="A289" t="s">
        <v>38</v>
      </c>
      <c r="B289" t="s">
        <v>39</v>
      </c>
      <c r="C289" s="1">
        <v>3.5870000000000002</v>
      </c>
      <c r="D289" s="1">
        <f t="shared" si="20"/>
        <v>9290286.9560000002</v>
      </c>
      <c r="E289" s="1">
        <f t="shared" si="21"/>
        <v>5.9994700124954887</v>
      </c>
      <c r="F289" s="1">
        <f t="shared" si="22"/>
        <v>4.3495928803256652</v>
      </c>
      <c r="G289" s="1">
        <f t="shared" si="23"/>
        <v>0.4082663221995031</v>
      </c>
      <c r="H289" s="1">
        <f t="shared" si="24"/>
        <v>0.47948573972053743</v>
      </c>
      <c r="I289">
        <v>23225608</v>
      </c>
      <c r="J289">
        <v>5733</v>
      </c>
      <c r="L289">
        <v>40408966</v>
      </c>
      <c r="M289">
        <v>5566</v>
      </c>
      <c r="N289">
        <v>32820</v>
      </c>
      <c r="O289">
        <v>12</v>
      </c>
      <c r="P289">
        <v>2018</v>
      </c>
      <c r="Q289">
        <v>733.76</v>
      </c>
      <c r="R289">
        <v>2790.48</v>
      </c>
      <c r="S289" t="s">
        <v>100</v>
      </c>
      <c r="T289" t="s">
        <v>511</v>
      </c>
      <c r="U289">
        <v>288</v>
      </c>
      <c r="V289">
        <v>0</v>
      </c>
      <c r="W289">
        <v>255</v>
      </c>
      <c r="X289" t="s">
        <v>48</v>
      </c>
      <c r="Y289">
        <v>5</v>
      </c>
      <c r="Z289" t="s">
        <v>105</v>
      </c>
      <c r="AA289">
        <v>63678693</v>
      </c>
      <c r="AB289" t="s">
        <v>44</v>
      </c>
      <c r="AC289">
        <v>6</v>
      </c>
      <c r="AD289">
        <v>55736798</v>
      </c>
      <c r="AE289">
        <v>6767536</v>
      </c>
      <c r="AF289">
        <v>1127130</v>
      </c>
      <c r="AG289">
        <v>46789</v>
      </c>
      <c r="AH289">
        <v>440</v>
      </c>
      <c r="AK289">
        <v>5</v>
      </c>
      <c r="AL289">
        <v>-22</v>
      </c>
      <c r="AM289">
        <v>24</v>
      </c>
      <c r="AN289" t="s">
        <v>1058</v>
      </c>
      <c r="AO289">
        <v>1.4</v>
      </c>
      <c r="AP289" t="s">
        <v>48</v>
      </c>
      <c r="AQ289" t="s">
        <v>39</v>
      </c>
      <c r="AR289">
        <v>287</v>
      </c>
    </row>
    <row r="290" spans="1:44" x14ac:dyDescent="0.25">
      <c r="A290" t="s">
        <v>38</v>
      </c>
      <c r="B290" t="s">
        <v>39</v>
      </c>
      <c r="C290" s="1">
        <v>3.5870000000000002</v>
      </c>
      <c r="D290" s="1">
        <f t="shared" si="20"/>
        <v>9290286.9560000002</v>
      </c>
      <c r="E290" s="1">
        <f t="shared" si="21"/>
        <v>5.6617059568897128</v>
      </c>
      <c r="F290" s="1">
        <f t="shared" si="22"/>
        <v>4.2114583957744438</v>
      </c>
      <c r="G290" s="1">
        <f t="shared" si="23"/>
        <v>0.42026802086909643</v>
      </c>
      <c r="H290" s="1">
        <f t="shared" si="24"/>
        <v>0.48728578524237415</v>
      </c>
      <c r="I290">
        <v>24495452</v>
      </c>
      <c r="J290">
        <v>1926</v>
      </c>
      <c r="K290">
        <v>1686</v>
      </c>
      <c r="L290">
        <v>39125657</v>
      </c>
      <c r="M290">
        <v>813</v>
      </c>
      <c r="N290">
        <v>58069</v>
      </c>
      <c r="O290">
        <v>12</v>
      </c>
      <c r="P290">
        <v>2018</v>
      </c>
      <c r="Q290">
        <v>680.05</v>
      </c>
      <c r="R290">
        <v>2633.72</v>
      </c>
      <c r="S290" t="s">
        <v>100</v>
      </c>
      <c r="T290" t="s">
        <v>512</v>
      </c>
      <c r="U290">
        <v>289</v>
      </c>
      <c r="V290">
        <v>0</v>
      </c>
      <c r="W290">
        <v>255</v>
      </c>
      <c r="X290" t="s">
        <v>48</v>
      </c>
      <c r="Y290">
        <v>6</v>
      </c>
      <c r="Z290" t="s">
        <v>105</v>
      </c>
      <c r="AA290">
        <v>63683603</v>
      </c>
      <c r="AB290" t="s">
        <v>44</v>
      </c>
      <c r="AC290">
        <v>5</v>
      </c>
      <c r="AD290">
        <v>52598873</v>
      </c>
      <c r="AE290">
        <v>9442596</v>
      </c>
      <c r="AF290">
        <v>1571624</v>
      </c>
      <c r="AG290">
        <v>69907</v>
      </c>
      <c r="AH290">
        <v>603</v>
      </c>
      <c r="AK290">
        <v>5</v>
      </c>
      <c r="AL290">
        <v>-22</v>
      </c>
      <c r="AM290">
        <v>27</v>
      </c>
      <c r="AN290" t="s">
        <v>1058</v>
      </c>
      <c r="AO290">
        <v>1.4</v>
      </c>
      <c r="AP290" t="s">
        <v>48</v>
      </c>
      <c r="AQ290" t="s">
        <v>39</v>
      </c>
      <c r="AR290">
        <v>288</v>
      </c>
    </row>
    <row r="291" spans="1:44" x14ac:dyDescent="0.25">
      <c r="A291" t="s">
        <v>38</v>
      </c>
      <c r="B291" t="s">
        <v>39</v>
      </c>
      <c r="C291" s="1">
        <v>3.5870000000000002</v>
      </c>
      <c r="D291" s="1">
        <f t="shared" si="20"/>
        <v>9290286.9560000002</v>
      </c>
      <c r="E291" s="1">
        <f t="shared" si="21"/>
        <v>4.5532170535034657</v>
      </c>
      <c r="F291" s="1">
        <f t="shared" si="22"/>
        <v>3.7970762547025032</v>
      </c>
      <c r="G291" s="1">
        <f t="shared" si="23"/>
        <v>0.46864158493259145</v>
      </c>
      <c r="H291" s="1">
        <f t="shared" si="24"/>
        <v>0.51318663864023228</v>
      </c>
      <c r="I291">
        <v>18386925</v>
      </c>
      <c r="J291">
        <v>10812</v>
      </c>
      <c r="K291">
        <v>1206</v>
      </c>
      <c r="L291">
        <v>35275928</v>
      </c>
      <c r="M291">
        <v>7341</v>
      </c>
      <c r="N291">
        <v>466061</v>
      </c>
      <c r="O291">
        <v>12</v>
      </c>
      <c r="P291">
        <v>2018</v>
      </c>
      <c r="Q291">
        <v>401.03</v>
      </c>
      <c r="R291">
        <v>2858.6</v>
      </c>
      <c r="S291" t="s">
        <v>100</v>
      </c>
      <c r="T291" t="s">
        <v>513</v>
      </c>
      <c r="U291">
        <v>290</v>
      </c>
      <c r="V291">
        <v>0</v>
      </c>
      <c r="W291">
        <v>255</v>
      </c>
      <c r="X291" t="s">
        <v>48</v>
      </c>
      <c r="Y291">
        <v>6</v>
      </c>
      <c r="Z291" t="s">
        <v>105</v>
      </c>
      <c r="AA291">
        <v>54148273</v>
      </c>
      <c r="AB291" t="s">
        <v>44</v>
      </c>
      <c r="AC291">
        <v>5</v>
      </c>
      <c r="AD291">
        <v>42300693</v>
      </c>
      <c r="AE291">
        <v>10076606</v>
      </c>
      <c r="AF291">
        <v>1702581</v>
      </c>
      <c r="AG291">
        <v>67881</v>
      </c>
      <c r="AH291">
        <v>511</v>
      </c>
      <c r="AI291">
        <v>1</v>
      </c>
      <c r="AK291">
        <v>6</v>
      </c>
      <c r="AL291">
        <v>-27</v>
      </c>
      <c r="AM291">
        <v>24</v>
      </c>
      <c r="AN291" t="s">
        <v>1058</v>
      </c>
      <c r="AO291">
        <v>1.4</v>
      </c>
      <c r="AP291" t="s">
        <v>48</v>
      </c>
      <c r="AQ291" t="s">
        <v>39</v>
      </c>
      <c r="AR291">
        <v>289</v>
      </c>
    </row>
    <row r="292" spans="1:44" x14ac:dyDescent="0.25">
      <c r="A292" t="s">
        <v>38</v>
      </c>
      <c r="B292" t="s">
        <v>39</v>
      </c>
      <c r="C292" s="1">
        <v>3.5870000000000002</v>
      </c>
      <c r="D292" s="1">
        <f t="shared" si="20"/>
        <v>9290286.9560000002</v>
      </c>
      <c r="E292" s="1">
        <f t="shared" si="21"/>
        <v>4.5920209141061967</v>
      </c>
      <c r="F292" s="1">
        <f t="shared" si="22"/>
        <v>3.744439129249217</v>
      </c>
      <c r="G292" s="1">
        <f t="shared" si="23"/>
        <v>0.46665730790547227</v>
      </c>
      <c r="H292" s="1">
        <f t="shared" si="24"/>
        <v>0.51678108869466077</v>
      </c>
      <c r="I292">
        <v>15943141</v>
      </c>
      <c r="J292">
        <v>360</v>
      </c>
      <c r="K292">
        <v>386</v>
      </c>
      <c r="L292">
        <v>34786914</v>
      </c>
      <c r="M292">
        <v>4116</v>
      </c>
      <c r="N292">
        <v>12478</v>
      </c>
      <c r="O292">
        <v>12</v>
      </c>
      <c r="P292">
        <v>2018</v>
      </c>
      <c r="Q292">
        <v>222.62</v>
      </c>
      <c r="R292">
        <v>2733.6</v>
      </c>
      <c r="S292" t="s">
        <v>100</v>
      </c>
      <c r="T292" t="s">
        <v>514</v>
      </c>
      <c r="U292">
        <v>291</v>
      </c>
      <c r="V292">
        <v>0</v>
      </c>
      <c r="W292">
        <v>255</v>
      </c>
      <c r="X292" t="s">
        <v>48</v>
      </c>
      <c r="Y292">
        <v>6</v>
      </c>
      <c r="Z292" t="s">
        <v>105</v>
      </c>
      <c r="AA292">
        <v>50747395</v>
      </c>
      <c r="AB292" t="s">
        <v>44</v>
      </c>
      <c r="AC292">
        <v>5</v>
      </c>
      <c r="AD292">
        <v>42661192</v>
      </c>
      <c r="AE292">
        <v>6842212</v>
      </c>
      <c r="AF292">
        <v>1193881</v>
      </c>
      <c r="AG292">
        <v>49686</v>
      </c>
      <c r="AH292">
        <v>423</v>
      </c>
      <c r="AI292">
        <v>1</v>
      </c>
      <c r="AK292">
        <v>6</v>
      </c>
      <c r="AL292">
        <v>-26</v>
      </c>
      <c r="AM292">
        <v>27</v>
      </c>
      <c r="AN292" t="s">
        <v>1058</v>
      </c>
      <c r="AO292">
        <v>1.4</v>
      </c>
      <c r="AP292" t="s">
        <v>48</v>
      </c>
      <c r="AQ292" t="s">
        <v>39</v>
      </c>
      <c r="AR292">
        <v>290</v>
      </c>
    </row>
    <row r="293" spans="1:44" x14ac:dyDescent="0.25">
      <c r="A293" t="s">
        <v>38</v>
      </c>
      <c r="B293" t="s">
        <v>39</v>
      </c>
      <c r="C293" s="1">
        <v>3.5870000000000002</v>
      </c>
      <c r="D293" s="1">
        <f t="shared" si="20"/>
        <v>9290286.9560000002</v>
      </c>
      <c r="E293" s="1">
        <f t="shared" si="21"/>
        <v>4.5597423632476222</v>
      </c>
      <c r="F293" s="1">
        <f t="shared" si="22"/>
        <v>3.6611629071406693</v>
      </c>
      <c r="G293" s="1">
        <f t="shared" si="23"/>
        <v>0.46830613545927974</v>
      </c>
      <c r="H293" s="1">
        <f t="shared" si="24"/>
        <v>0.52262535211163597</v>
      </c>
      <c r="I293">
        <v>18357885</v>
      </c>
      <c r="J293">
        <v>1328</v>
      </c>
      <c r="K293">
        <v>809</v>
      </c>
      <c r="L293">
        <v>34013254</v>
      </c>
      <c r="M293">
        <v>1324</v>
      </c>
      <c r="N293">
        <v>36131</v>
      </c>
      <c r="O293">
        <v>12</v>
      </c>
      <c r="P293">
        <v>2018</v>
      </c>
      <c r="Q293">
        <v>146.79</v>
      </c>
      <c r="R293">
        <v>2798.65</v>
      </c>
      <c r="S293" t="s">
        <v>100</v>
      </c>
      <c r="T293" t="s">
        <v>515</v>
      </c>
      <c r="U293">
        <v>292</v>
      </c>
      <c r="V293">
        <v>0</v>
      </c>
      <c r="W293">
        <v>255</v>
      </c>
      <c r="X293" t="s">
        <v>48</v>
      </c>
      <c r="Y293">
        <v>6</v>
      </c>
      <c r="Z293" t="s">
        <v>105</v>
      </c>
      <c r="AA293">
        <v>52410731</v>
      </c>
      <c r="AB293" t="s">
        <v>44</v>
      </c>
      <c r="AC293">
        <v>6</v>
      </c>
      <c r="AD293">
        <v>42361315</v>
      </c>
      <c r="AE293">
        <v>8493611</v>
      </c>
      <c r="AF293">
        <v>1486639</v>
      </c>
      <c r="AG293">
        <v>68426</v>
      </c>
      <c r="AH293">
        <v>739</v>
      </c>
      <c r="AI293">
        <v>1</v>
      </c>
      <c r="AK293">
        <v>6</v>
      </c>
      <c r="AL293">
        <v>-25</v>
      </c>
      <c r="AM293">
        <v>24</v>
      </c>
      <c r="AN293" t="s">
        <v>1058</v>
      </c>
      <c r="AO293">
        <v>1.4</v>
      </c>
      <c r="AP293" t="s">
        <v>48</v>
      </c>
      <c r="AQ293" t="s">
        <v>39</v>
      </c>
      <c r="AR293">
        <v>291</v>
      </c>
    </row>
    <row r="294" spans="1:44" x14ac:dyDescent="0.25">
      <c r="A294" t="s">
        <v>38</v>
      </c>
      <c r="B294" t="s">
        <v>39</v>
      </c>
      <c r="C294" s="1">
        <v>3.5870000000000002</v>
      </c>
      <c r="D294" s="1">
        <f t="shared" si="20"/>
        <v>9290286.9560000002</v>
      </c>
      <c r="E294" s="1">
        <f t="shared" si="21"/>
        <v>4.5099272173654912</v>
      </c>
      <c r="F294" s="1">
        <f t="shared" si="22"/>
        <v>3.809104193185914</v>
      </c>
      <c r="G294" s="1">
        <f t="shared" si="23"/>
        <v>0.47088540895099207</v>
      </c>
      <c r="H294" s="1">
        <f t="shared" si="24"/>
        <v>0.51237575798774015</v>
      </c>
      <c r="I294">
        <v>17048331</v>
      </c>
      <c r="J294">
        <v>8300</v>
      </c>
      <c r="K294">
        <v>1663</v>
      </c>
      <c r="L294">
        <v>35387671</v>
      </c>
      <c r="M294">
        <v>12542</v>
      </c>
      <c r="N294">
        <v>123288</v>
      </c>
      <c r="O294">
        <v>12</v>
      </c>
      <c r="P294">
        <v>2018</v>
      </c>
      <c r="Q294">
        <v>175.79</v>
      </c>
      <c r="R294">
        <v>2682.29</v>
      </c>
      <c r="S294" t="s">
        <v>100</v>
      </c>
      <c r="T294" t="s">
        <v>516</v>
      </c>
      <c r="U294">
        <v>293</v>
      </c>
      <c r="V294">
        <v>0</v>
      </c>
      <c r="W294">
        <v>255</v>
      </c>
      <c r="X294" t="s">
        <v>48</v>
      </c>
      <c r="Y294">
        <v>6</v>
      </c>
      <c r="Z294" t="s">
        <v>105</v>
      </c>
      <c r="AA294">
        <v>52581795</v>
      </c>
      <c r="AB294" t="s">
        <v>44</v>
      </c>
      <c r="AC294">
        <v>6</v>
      </c>
      <c r="AD294">
        <v>41898518</v>
      </c>
      <c r="AE294">
        <v>8908665</v>
      </c>
      <c r="AF294">
        <v>1696619</v>
      </c>
      <c r="AG294">
        <v>77243</v>
      </c>
      <c r="AH294">
        <v>749</v>
      </c>
      <c r="AI294">
        <v>1</v>
      </c>
      <c r="AK294">
        <v>6</v>
      </c>
      <c r="AL294">
        <v>-23</v>
      </c>
      <c r="AM294">
        <v>22</v>
      </c>
      <c r="AN294" t="s">
        <v>1058</v>
      </c>
      <c r="AO294">
        <v>1.4</v>
      </c>
      <c r="AP294" t="s">
        <v>48</v>
      </c>
      <c r="AQ294" t="s">
        <v>39</v>
      </c>
      <c r="AR294">
        <v>292</v>
      </c>
    </row>
    <row r="295" spans="1:44" x14ac:dyDescent="0.25">
      <c r="A295" t="s">
        <v>38</v>
      </c>
      <c r="B295" t="s">
        <v>39</v>
      </c>
      <c r="C295" s="1">
        <v>3.5870000000000002</v>
      </c>
      <c r="D295" s="1">
        <f t="shared" si="20"/>
        <v>9290286.9560000002</v>
      </c>
      <c r="E295" s="1">
        <f t="shared" si="21"/>
        <v>3.196987793882736</v>
      </c>
      <c r="F295" s="1">
        <f t="shared" si="22"/>
        <v>2.1676375654892097</v>
      </c>
      <c r="G295" s="1">
        <f t="shared" si="23"/>
        <v>0.55928028564601595</v>
      </c>
      <c r="H295" s="1">
        <f t="shared" si="24"/>
        <v>0.67921405719389361</v>
      </c>
      <c r="I295">
        <v>10887209</v>
      </c>
      <c r="J295">
        <v>19493</v>
      </c>
      <c r="L295">
        <v>20137975</v>
      </c>
      <c r="M295">
        <v>7361</v>
      </c>
      <c r="N295">
        <v>5337156</v>
      </c>
      <c r="O295">
        <v>12</v>
      </c>
      <c r="P295">
        <v>2018</v>
      </c>
      <c r="Q295">
        <v>162.24</v>
      </c>
      <c r="R295">
        <v>2722.9</v>
      </c>
      <c r="S295" t="s">
        <v>100</v>
      </c>
      <c r="T295" t="s">
        <v>517</v>
      </c>
      <c r="U295">
        <v>294</v>
      </c>
      <c r="V295">
        <v>0</v>
      </c>
      <c r="W295">
        <v>255</v>
      </c>
      <c r="X295" t="s">
        <v>48</v>
      </c>
      <c r="Y295">
        <v>5</v>
      </c>
      <c r="Z295" t="s">
        <v>105</v>
      </c>
      <c r="AA295">
        <v>36389194</v>
      </c>
      <c r="AB295" t="s">
        <v>44</v>
      </c>
      <c r="AC295">
        <v>5</v>
      </c>
      <c r="AD295">
        <v>29700934</v>
      </c>
      <c r="AE295">
        <v>5565782</v>
      </c>
      <c r="AF295">
        <v>1068207</v>
      </c>
      <c r="AG295">
        <v>53639</v>
      </c>
      <c r="AH295">
        <v>629</v>
      </c>
      <c r="AI295">
        <v>3</v>
      </c>
      <c r="AK295">
        <v>6</v>
      </c>
      <c r="AL295">
        <v>-23</v>
      </c>
      <c r="AM295">
        <v>22</v>
      </c>
      <c r="AN295" t="s">
        <v>1058</v>
      </c>
      <c r="AO295">
        <v>1.4</v>
      </c>
      <c r="AP295" t="s">
        <v>48</v>
      </c>
      <c r="AQ295" t="s">
        <v>39</v>
      </c>
      <c r="AR295">
        <v>293</v>
      </c>
    </row>
    <row r="296" spans="1:44" x14ac:dyDescent="0.25">
      <c r="A296" t="s">
        <v>38</v>
      </c>
      <c r="B296" t="s">
        <v>39</v>
      </c>
      <c r="C296" s="1">
        <v>3.5870000000000002</v>
      </c>
      <c r="D296" s="1">
        <f t="shared" si="20"/>
        <v>9290286.9560000002</v>
      </c>
      <c r="E296" s="1">
        <f t="shared" si="21"/>
        <v>4.9569686295059148</v>
      </c>
      <c r="F296" s="1">
        <f t="shared" si="22"/>
        <v>3.9440768808906959</v>
      </c>
      <c r="G296" s="1">
        <f t="shared" si="23"/>
        <v>0.44915052822755985</v>
      </c>
      <c r="H296" s="1">
        <f t="shared" si="24"/>
        <v>0.5035322763839758</v>
      </c>
      <c r="I296">
        <v>20348586</v>
      </c>
      <c r="J296">
        <v>14981</v>
      </c>
      <c r="K296">
        <v>12321</v>
      </c>
      <c r="L296">
        <v>36641606</v>
      </c>
      <c r="M296">
        <v>13626</v>
      </c>
      <c r="N296">
        <v>23192</v>
      </c>
      <c r="O296">
        <v>12</v>
      </c>
      <c r="P296">
        <v>2018</v>
      </c>
      <c r="Q296">
        <v>141.91</v>
      </c>
      <c r="R296">
        <v>2812.4</v>
      </c>
      <c r="S296" t="s">
        <v>100</v>
      </c>
      <c r="T296" t="s">
        <v>518</v>
      </c>
      <c r="U296">
        <v>295</v>
      </c>
      <c r="V296">
        <v>0</v>
      </c>
      <c r="W296">
        <v>255</v>
      </c>
      <c r="X296" t="s">
        <v>48</v>
      </c>
      <c r="Y296">
        <v>6</v>
      </c>
      <c r="Z296" t="s">
        <v>105</v>
      </c>
      <c r="AA296">
        <v>57054312</v>
      </c>
      <c r="AB296" t="s">
        <v>44</v>
      </c>
      <c r="AC296">
        <v>5</v>
      </c>
      <c r="AD296">
        <v>46051661</v>
      </c>
      <c r="AE296">
        <v>9359121</v>
      </c>
      <c r="AF296">
        <v>1581179</v>
      </c>
      <c r="AG296">
        <v>61907</v>
      </c>
      <c r="AH296">
        <v>444</v>
      </c>
      <c r="AK296">
        <v>5</v>
      </c>
      <c r="AL296">
        <v>-26</v>
      </c>
      <c r="AM296">
        <v>24</v>
      </c>
      <c r="AN296" t="s">
        <v>1058</v>
      </c>
      <c r="AO296">
        <v>1.4</v>
      </c>
      <c r="AP296" t="s">
        <v>48</v>
      </c>
      <c r="AQ296" t="s">
        <v>39</v>
      </c>
      <c r="AR296">
        <v>294</v>
      </c>
    </row>
    <row r="297" spans="1:44" x14ac:dyDescent="0.25">
      <c r="A297" t="s">
        <v>38</v>
      </c>
      <c r="B297" t="s">
        <v>39</v>
      </c>
      <c r="C297" s="1">
        <v>3.5870000000000002</v>
      </c>
      <c r="D297" s="1">
        <f t="shared" si="20"/>
        <v>9290286.9560000002</v>
      </c>
      <c r="E297" s="1">
        <f t="shared" si="21"/>
        <v>5.2264186488493216</v>
      </c>
      <c r="F297" s="1">
        <f t="shared" si="22"/>
        <v>4.3763869934869639</v>
      </c>
      <c r="G297" s="1">
        <f t="shared" si="23"/>
        <v>0.43741926105733636</v>
      </c>
      <c r="H297" s="1">
        <f t="shared" si="24"/>
        <v>0.47801567778033233</v>
      </c>
      <c r="I297">
        <v>15575341</v>
      </c>
      <c r="J297">
        <v>15544</v>
      </c>
      <c r="K297">
        <v>955</v>
      </c>
      <c r="L297">
        <v>40657891</v>
      </c>
      <c r="M297">
        <v>12661</v>
      </c>
      <c r="N297">
        <v>66742</v>
      </c>
      <c r="O297">
        <v>12</v>
      </c>
      <c r="P297">
        <v>2018</v>
      </c>
      <c r="Q297">
        <v>128.68</v>
      </c>
      <c r="R297">
        <v>2751.19</v>
      </c>
      <c r="S297" t="s">
        <v>100</v>
      </c>
      <c r="T297" t="s">
        <v>519</v>
      </c>
      <c r="U297">
        <v>296</v>
      </c>
      <c r="V297">
        <v>0</v>
      </c>
      <c r="W297">
        <v>255</v>
      </c>
      <c r="X297" t="s">
        <v>48</v>
      </c>
      <c r="Y297">
        <v>6</v>
      </c>
      <c r="Z297" t="s">
        <v>105</v>
      </c>
      <c r="AA297">
        <v>56329134</v>
      </c>
      <c r="AB297" t="s">
        <v>44</v>
      </c>
      <c r="AC297">
        <v>5</v>
      </c>
      <c r="AD297">
        <v>48554929</v>
      </c>
      <c r="AE297">
        <v>6623451</v>
      </c>
      <c r="AF297">
        <v>1106285</v>
      </c>
      <c r="AG297">
        <v>44134</v>
      </c>
      <c r="AH297">
        <v>335</v>
      </c>
      <c r="AK297">
        <v>5</v>
      </c>
      <c r="AL297">
        <v>-24</v>
      </c>
      <c r="AM297">
        <v>21</v>
      </c>
      <c r="AN297" t="s">
        <v>1058</v>
      </c>
      <c r="AO297">
        <v>1.4</v>
      </c>
      <c r="AP297" t="s">
        <v>48</v>
      </c>
      <c r="AQ297" t="s">
        <v>39</v>
      </c>
      <c r="AR297">
        <v>295</v>
      </c>
    </row>
    <row r="298" spans="1:44" x14ac:dyDescent="0.25">
      <c r="A298" t="s">
        <v>38</v>
      </c>
      <c r="B298" t="s">
        <v>39</v>
      </c>
      <c r="C298" s="1">
        <v>3.5870000000000002</v>
      </c>
      <c r="D298" s="1">
        <f t="shared" si="20"/>
        <v>9290286.9560000002</v>
      </c>
      <c r="E298" s="1">
        <f t="shared" si="21"/>
        <v>5.0594660017087207</v>
      </c>
      <c r="F298" s="1">
        <f t="shared" si="22"/>
        <v>4.2246145017783663</v>
      </c>
      <c r="G298" s="1">
        <f t="shared" si="23"/>
        <v>0.4445776839593083</v>
      </c>
      <c r="H298" s="1">
        <f t="shared" si="24"/>
        <v>0.48652645178452814</v>
      </c>
      <c r="I298">
        <v>14660167</v>
      </c>
      <c r="J298">
        <v>16901</v>
      </c>
      <c r="L298">
        <v>39247881</v>
      </c>
      <c r="M298">
        <v>2226</v>
      </c>
      <c r="N298">
        <v>1117845</v>
      </c>
      <c r="O298">
        <v>12</v>
      </c>
      <c r="P298">
        <v>2018</v>
      </c>
      <c r="Q298">
        <v>770.74</v>
      </c>
      <c r="R298">
        <v>2549.54</v>
      </c>
      <c r="S298" t="s">
        <v>100</v>
      </c>
      <c r="T298" t="s">
        <v>520</v>
      </c>
      <c r="U298">
        <v>297</v>
      </c>
      <c r="V298">
        <v>0</v>
      </c>
      <c r="W298">
        <v>255</v>
      </c>
      <c r="X298" t="s">
        <v>48</v>
      </c>
      <c r="Y298">
        <v>5</v>
      </c>
      <c r="Z298" t="s">
        <v>105</v>
      </c>
      <c r="AA298">
        <v>55045020</v>
      </c>
      <c r="AB298" t="s">
        <v>44</v>
      </c>
      <c r="AC298">
        <v>6</v>
      </c>
      <c r="AD298">
        <v>47003891</v>
      </c>
      <c r="AE298">
        <v>6735705</v>
      </c>
      <c r="AF298">
        <v>1244569</v>
      </c>
      <c r="AG298">
        <v>60218</v>
      </c>
      <c r="AH298">
        <v>636</v>
      </c>
      <c r="AI298">
        <v>1</v>
      </c>
      <c r="AK298">
        <v>6</v>
      </c>
      <c r="AL298">
        <v>-25</v>
      </c>
      <c r="AM298">
        <v>24</v>
      </c>
      <c r="AN298" t="s">
        <v>1058</v>
      </c>
      <c r="AO298">
        <v>1.4</v>
      </c>
      <c r="AP298" t="s">
        <v>48</v>
      </c>
      <c r="AQ298" t="s">
        <v>39</v>
      </c>
      <c r="AR298">
        <v>296</v>
      </c>
    </row>
    <row r="299" spans="1:44" x14ac:dyDescent="0.25">
      <c r="A299" t="s">
        <v>38</v>
      </c>
      <c r="B299" t="s">
        <v>39</v>
      </c>
      <c r="C299" s="1">
        <v>3.5870000000000002</v>
      </c>
      <c r="D299" s="1">
        <f t="shared" si="20"/>
        <v>9290286.9560000002</v>
      </c>
      <c r="E299" s="1">
        <f t="shared" si="21"/>
        <v>5.2347983684821715</v>
      </c>
      <c r="F299" s="1">
        <f t="shared" si="22"/>
        <v>4.3471856349837381</v>
      </c>
      <c r="G299" s="1">
        <f t="shared" si="23"/>
        <v>0.43706901654219799</v>
      </c>
      <c r="H299" s="1">
        <f t="shared" si="24"/>
        <v>0.47961847848132388</v>
      </c>
      <c r="I299">
        <v>17969533</v>
      </c>
      <c r="J299">
        <v>7404</v>
      </c>
      <c r="L299">
        <v>40386602</v>
      </c>
      <c r="M299">
        <v>5377</v>
      </c>
      <c r="N299">
        <v>386154</v>
      </c>
      <c r="O299">
        <v>12</v>
      </c>
      <c r="P299">
        <v>2018</v>
      </c>
      <c r="Q299">
        <v>874.65</v>
      </c>
      <c r="R299">
        <v>2550.0700000000002</v>
      </c>
      <c r="S299" t="s">
        <v>100</v>
      </c>
      <c r="T299" t="s">
        <v>521</v>
      </c>
      <c r="U299">
        <v>298</v>
      </c>
      <c r="V299">
        <v>0</v>
      </c>
      <c r="W299">
        <v>255</v>
      </c>
      <c r="X299" t="s">
        <v>48</v>
      </c>
      <c r="Y299">
        <v>5</v>
      </c>
      <c r="Z299" t="s">
        <v>105</v>
      </c>
      <c r="AA299">
        <v>58755070</v>
      </c>
      <c r="AB299" t="s">
        <v>44</v>
      </c>
      <c r="AC299">
        <v>6</v>
      </c>
      <c r="AD299">
        <v>48632779</v>
      </c>
      <c r="AE299">
        <v>8419916</v>
      </c>
      <c r="AF299">
        <v>1619983</v>
      </c>
      <c r="AG299">
        <v>81477</v>
      </c>
      <c r="AH299">
        <v>910</v>
      </c>
      <c r="AI299">
        <v>5</v>
      </c>
      <c r="AK299">
        <v>6</v>
      </c>
      <c r="AL299">
        <v>-28</v>
      </c>
      <c r="AM299">
        <v>23</v>
      </c>
      <c r="AN299" t="s">
        <v>1058</v>
      </c>
      <c r="AO299">
        <v>1.4</v>
      </c>
      <c r="AP299" t="s">
        <v>48</v>
      </c>
      <c r="AQ299" t="s">
        <v>39</v>
      </c>
      <c r="AR299">
        <v>297</v>
      </c>
    </row>
    <row r="300" spans="1:44" x14ac:dyDescent="0.25">
      <c r="A300" t="s">
        <v>38</v>
      </c>
      <c r="B300" t="s">
        <v>39</v>
      </c>
      <c r="C300" s="1">
        <v>3.5870000000000002</v>
      </c>
      <c r="D300" s="1">
        <f t="shared" si="20"/>
        <v>9290286.9560000002</v>
      </c>
      <c r="E300" s="1">
        <f t="shared" si="21"/>
        <v>6.0017677886676459</v>
      </c>
      <c r="F300" s="1">
        <f t="shared" si="22"/>
        <v>4.6816987684013149</v>
      </c>
      <c r="G300" s="1">
        <f t="shared" si="23"/>
        <v>0.40818816235847077</v>
      </c>
      <c r="H300" s="1">
        <f t="shared" si="24"/>
        <v>0.46216629148480542</v>
      </c>
      <c r="I300">
        <v>25073051</v>
      </c>
      <c r="J300">
        <v>64917</v>
      </c>
      <c r="K300">
        <v>549</v>
      </c>
      <c r="L300">
        <v>43494325</v>
      </c>
      <c r="M300">
        <v>9383</v>
      </c>
      <c r="N300">
        <v>137157</v>
      </c>
      <c r="O300">
        <v>12</v>
      </c>
      <c r="P300">
        <v>2018</v>
      </c>
      <c r="Q300">
        <v>764.76</v>
      </c>
      <c r="R300">
        <v>2855.51</v>
      </c>
      <c r="S300" t="s">
        <v>100</v>
      </c>
      <c r="T300" t="s">
        <v>522</v>
      </c>
      <c r="U300">
        <v>299</v>
      </c>
      <c r="V300">
        <v>0</v>
      </c>
      <c r="W300">
        <v>255</v>
      </c>
      <c r="X300" t="s">
        <v>48</v>
      </c>
      <c r="Y300">
        <v>6</v>
      </c>
      <c r="Z300" t="s">
        <v>105</v>
      </c>
      <c r="AA300">
        <v>68779382</v>
      </c>
      <c r="AB300" t="s">
        <v>44</v>
      </c>
      <c r="AC300">
        <v>5</v>
      </c>
      <c r="AD300">
        <v>55758145</v>
      </c>
      <c r="AE300">
        <v>10958829</v>
      </c>
      <c r="AF300">
        <v>1972403</v>
      </c>
      <c r="AG300">
        <v>89060</v>
      </c>
      <c r="AH300">
        <v>944</v>
      </c>
      <c r="AI300">
        <v>1</v>
      </c>
      <c r="AK300">
        <v>6</v>
      </c>
      <c r="AL300">
        <v>-24</v>
      </c>
      <c r="AM300">
        <v>25</v>
      </c>
      <c r="AN300" t="s">
        <v>1058</v>
      </c>
      <c r="AO300">
        <v>1.4</v>
      </c>
      <c r="AP300" t="s">
        <v>48</v>
      </c>
      <c r="AQ300" t="s">
        <v>39</v>
      </c>
      <c r="AR300">
        <v>298</v>
      </c>
    </row>
    <row r="301" spans="1:44" x14ac:dyDescent="0.25">
      <c r="A301" t="s">
        <v>38</v>
      </c>
      <c r="B301" t="s">
        <v>39</v>
      </c>
      <c r="C301" s="1">
        <v>3.5870000000000002</v>
      </c>
      <c r="D301" s="1">
        <f t="shared" si="20"/>
        <v>9290286.9560000002</v>
      </c>
      <c r="E301" s="1">
        <f t="shared" si="21"/>
        <v>6.2829846135486793</v>
      </c>
      <c r="F301" s="1">
        <f t="shared" si="22"/>
        <v>5.191512730276961</v>
      </c>
      <c r="G301" s="1">
        <f t="shared" si="23"/>
        <v>0.39894865193823742</v>
      </c>
      <c r="H301" s="1">
        <f t="shared" si="24"/>
        <v>0.43888732468059977</v>
      </c>
      <c r="I301">
        <v>25583660</v>
      </c>
      <c r="J301">
        <v>9469</v>
      </c>
      <c r="L301">
        <v>48230643</v>
      </c>
      <c r="M301">
        <v>4327</v>
      </c>
      <c r="N301">
        <v>18301</v>
      </c>
      <c r="O301">
        <v>12</v>
      </c>
      <c r="P301">
        <v>2018</v>
      </c>
      <c r="Q301">
        <v>377.92</v>
      </c>
      <c r="R301">
        <v>2861.85</v>
      </c>
      <c r="S301" t="s">
        <v>100</v>
      </c>
      <c r="T301" t="s">
        <v>523</v>
      </c>
      <c r="U301">
        <v>300</v>
      </c>
      <c r="V301">
        <v>0</v>
      </c>
      <c r="W301">
        <v>255</v>
      </c>
      <c r="X301" t="s">
        <v>48</v>
      </c>
      <c r="Y301">
        <v>5</v>
      </c>
      <c r="Z301" t="s">
        <v>105</v>
      </c>
      <c r="AA301">
        <v>73846400</v>
      </c>
      <c r="AB301" t="s">
        <v>44</v>
      </c>
      <c r="AC301">
        <v>5</v>
      </c>
      <c r="AD301">
        <v>58370730</v>
      </c>
      <c r="AE301">
        <v>12627468</v>
      </c>
      <c r="AF301">
        <v>2709033</v>
      </c>
      <c r="AG301">
        <v>137707</v>
      </c>
      <c r="AH301">
        <v>1458</v>
      </c>
      <c r="AI301">
        <v>4</v>
      </c>
      <c r="AK301">
        <v>6</v>
      </c>
      <c r="AL301">
        <v>-25</v>
      </c>
      <c r="AM301">
        <v>22</v>
      </c>
      <c r="AN301" t="s">
        <v>1058</v>
      </c>
      <c r="AO301">
        <v>1.4</v>
      </c>
      <c r="AP301" t="s">
        <v>48</v>
      </c>
      <c r="AQ301" t="s">
        <v>39</v>
      </c>
      <c r="AR301">
        <v>299</v>
      </c>
    </row>
    <row r="302" spans="1:44" x14ac:dyDescent="0.25">
      <c r="A302" t="s">
        <v>38</v>
      </c>
      <c r="B302" t="s">
        <v>39</v>
      </c>
      <c r="C302" s="1">
        <v>3.5870000000000002</v>
      </c>
      <c r="D302" s="1">
        <f t="shared" si="20"/>
        <v>9290286.9560000002</v>
      </c>
      <c r="E302" s="1">
        <f t="shared" si="21"/>
        <v>5.3447166094187972</v>
      </c>
      <c r="F302" s="1">
        <f t="shared" si="22"/>
        <v>4.5339402538902585</v>
      </c>
      <c r="G302" s="1">
        <f t="shared" si="23"/>
        <v>0.43255133688291514</v>
      </c>
      <c r="H302" s="1">
        <f t="shared" si="24"/>
        <v>0.46963678198909148</v>
      </c>
      <c r="I302">
        <v>21347184</v>
      </c>
      <c r="J302">
        <v>810</v>
      </c>
      <c r="L302">
        <v>42121606</v>
      </c>
      <c r="M302">
        <v>4494</v>
      </c>
      <c r="N302">
        <v>438</v>
      </c>
      <c r="O302">
        <v>12</v>
      </c>
      <c r="P302">
        <v>2018</v>
      </c>
      <c r="Q302">
        <v>333.83</v>
      </c>
      <c r="R302">
        <v>2763.13</v>
      </c>
      <c r="S302" t="s">
        <v>100</v>
      </c>
      <c r="T302" t="s">
        <v>524</v>
      </c>
      <c r="U302">
        <v>301</v>
      </c>
      <c r="V302">
        <v>0</v>
      </c>
      <c r="W302">
        <v>255</v>
      </c>
      <c r="X302" t="s">
        <v>48</v>
      </c>
      <c r="Y302">
        <v>5</v>
      </c>
      <c r="Z302" t="s">
        <v>105</v>
      </c>
      <c r="AA302">
        <v>63474532</v>
      </c>
      <c r="AB302" t="s">
        <v>44</v>
      </c>
      <c r="AC302">
        <v>5</v>
      </c>
      <c r="AD302">
        <v>49653951</v>
      </c>
      <c r="AE302">
        <v>11415001</v>
      </c>
      <c r="AF302">
        <v>2282016</v>
      </c>
      <c r="AG302">
        <v>121970</v>
      </c>
      <c r="AH302">
        <v>1593</v>
      </c>
      <c r="AI302">
        <v>1</v>
      </c>
      <c r="AK302">
        <v>6</v>
      </c>
      <c r="AL302">
        <v>-24</v>
      </c>
      <c r="AM302">
        <v>28</v>
      </c>
      <c r="AN302" t="s">
        <v>1058</v>
      </c>
      <c r="AO302">
        <v>1.4</v>
      </c>
      <c r="AP302" t="s">
        <v>48</v>
      </c>
      <c r="AQ302" t="s">
        <v>39</v>
      </c>
      <c r="AR302">
        <v>300</v>
      </c>
    </row>
    <row r="303" spans="1:44" x14ac:dyDescent="0.25">
      <c r="A303" t="s">
        <v>38</v>
      </c>
      <c r="B303" t="s">
        <v>39</v>
      </c>
      <c r="C303" s="1">
        <v>3.5870000000000002</v>
      </c>
      <c r="D303" s="1">
        <f t="shared" si="20"/>
        <v>9290286.9560000002</v>
      </c>
      <c r="E303" s="1">
        <f t="shared" si="21"/>
        <v>4.523490199929622</v>
      </c>
      <c r="F303" s="1">
        <f t="shared" si="22"/>
        <v>3.9026187427487682</v>
      </c>
      <c r="G303" s="1">
        <f t="shared" si="23"/>
        <v>0.47017894062518573</v>
      </c>
      <c r="H303" s="1">
        <f t="shared" si="24"/>
        <v>0.50619976245146503</v>
      </c>
      <c r="I303">
        <v>13065187</v>
      </c>
      <c r="J303">
        <v>6923</v>
      </c>
      <c r="L303">
        <v>36256448</v>
      </c>
      <c r="M303">
        <v>9700</v>
      </c>
      <c r="N303">
        <v>60237</v>
      </c>
      <c r="O303">
        <v>12</v>
      </c>
      <c r="P303">
        <v>2018</v>
      </c>
      <c r="Q303">
        <v>909.91</v>
      </c>
      <c r="R303">
        <v>2327.9899999999998</v>
      </c>
      <c r="S303" t="s">
        <v>100</v>
      </c>
      <c r="T303" t="s">
        <v>525</v>
      </c>
      <c r="U303">
        <v>302</v>
      </c>
      <c r="V303">
        <v>0</v>
      </c>
      <c r="W303">
        <v>255</v>
      </c>
      <c r="X303" t="s">
        <v>48</v>
      </c>
      <c r="Y303">
        <v>5</v>
      </c>
      <c r="Z303" t="s">
        <v>105</v>
      </c>
      <c r="AA303">
        <v>49398495</v>
      </c>
      <c r="AB303" t="s">
        <v>44</v>
      </c>
      <c r="AC303">
        <v>5</v>
      </c>
      <c r="AD303">
        <v>42024522</v>
      </c>
      <c r="AE303">
        <v>6098892</v>
      </c>
      <c r="AF303">
        <v>1210497</v>
      </c>
      <c r="AG303">
        <v>63844</v>
      </c>
      <c r="AH303">
        <v>739</v>
      </c>
      <c r="AI303">
        <v>1</v>
      </c>
      <c r="AK303">
        <v>6</v>
      </c>
      <c r="AL303">
        <v>-22</v>
      </c>
      <c r="AM303">
        <v>24</v>
      </c>
      <c r="AN303" t="s">
        <v>1058</v>
      </c>
      <c r="AO303">
        <v>1.4</v>
      </c>
      <c r="AP303" t="s">
        <v>48</v>
      </c>
      <c r="AQ303" t="s">
        <v>39</v>
      </c>
      <c r="AR303">
        <v>301</v>
      </c>
    </row>
    <row r="304" spans="1:44" x14ac:dyDescent="0.25">
      <c r="A304" t="s">
        <v>38</v>
      </c>
      <c r="B304" t="s">
        <v>39</v>
      </c>
      <c r="C304" s="1">
        <v>3.5870000000000002</v>
      </c>
      <c r="D304" s="1">
        <f t="shared" si="20"/>
        <v>9290286.9560000002</v>
      </c>
      <c r="E304" s="1">
        <f t="shared" si="21"/>
        <v>3.8380736966334021</v>
      </c>
      <c r="F304" s="1">
        <f t="shared" si="22"/>
        <v>3.0832212326337962</v>
      </c>
      <c r="G304" s="1">
        <f t="shared" si="23"/>
        <v>0.51043840768464788</v>
      </c>
      <c r="H304" s="1">
        <f t="shared" si="24"/>
        <v>0.5695051502903139</v>
      </c>
      <c r="I304">
        <v>15308493</v>
      </c>
      <c r="J304">
        <v>8070</v>
      </c>
      <c r="K304">
        <v>240</v>
      </c>
      <c r="L304">
        <v>28644010</v>
      </c>
      <c r="M304">
        <v>8150</v>
      </c>
      <c r="N304">
        <v>953848</v>
      </c>
      <c r="O304">
        <v>12</v>
      </c>
      <c r="P304">
        <v>2018</v>
      </c>
      <c r="Q304">
        <v>962.27</v>
      </c>
      <c r="R304">
        <v>1663.49</v>
      </c>
      <c r="S304" t="s">
        <v>100</v>
      </c>
      <c r="T304" t="s">
        <v>526</v>
      </c>
      <c r="U304">
        <v>303</v>
      </c>
      <c r="V304">
        <v>0</v>
      </c>
      <c r="W304">
        <v>255</v>
      </c>
      <c r="X304" t="s">
        <v>48</v>
      </c>
      <c r="Y304">
        <v>6</v>
      </c>
      <c r="Z304" t="s">
        <v>105</v>
      </c>
      <c r="AA304">
        <v>44922811</v>
      </c>
      <c r="AB304" t="s">
        <v>44</v>
      </c>
      <c r="AC304">
        <v>6</v>
      </c>
      <c r="AD304">
        <v>35656806</v>
      </c>
      <c r="AE304">
        <v>7719756</v>
      </c>
      <c r="AF304">
        <v>1470678</v>
      </c>
      <c r="AG304">
        <v>74689</v>
      </c>
      <c r="AH304">
        <v>879</v>
      </c>
      <c r="AI304">
        <v>3</v>
      </c>
      <c r="AK304">
        <v>6</v>
      </c>
      <c r="AL304">
        <v>-24</v>
      </c>
      <c r="AM304">
        <v>21</v>
      </c>
      <c r="AN304" t="s">
        <v>1058</v>
      </c>
      <c r="AO304">
        <v>1.4</v>
      </c>
      <c r="AP304" t="s">
        <v>48</v>
      </c>
      <c r="AQ304" t="s">
        <v>39</v>
      </c>
      <c r="AR304">
        <v>302</v>
      </c>
    </row>
    <row r="305" spans="1:44" x14ac:dyDescent="0.25">
      <c r="A305" t="s">
        <v>38</v>
      </c>
      <c r="B305" t="s">
        <v>39</v>
      </c>
      <c r="C305" s="1">
        <v>3.5870000000000002</v>
      </c>
      <c r="D305" s="1">
        <f t="shared" si="20"/>
        <v>9290286.9560000002</v>
      </c>
      <c r="E305" s="1">
        <f t="shared" si="21"/>
        <v>4.5602392262640032</v>
      </c>
      <c r="F305" s="1">
        <f t="shared" si="22"/>
        <v>4.1515247249807334</v>
      </c>
      <c r="G305" s="1">
        <f t="shared" si="23"/>
        <v>0.46828062250635089</v>
      </c>
      <c r="H305" s="1">
        <f t="shared" si="24"/>
        <v>0.49079054284493834</v>
      </c>
      <c r="I305">
        <v>6705898</v>
      </c>
      <c r="J305">
        <v>113</v>
      </c>
      <c r="L305">
        <v>38568856</v>
      </c>
      <c r="M305">
        <v>1199</v>
      </c>
      <c r="N305">
        <v>295</v>
      </c>
      <c r="O305">
        <v>12</v>
      </c>
      <c r="P305">
        <v>2018</v>
      </c>
      <c r="Q305">
        <v>973.03</v>
      </c>
      <c r="R305">
        <v>1903.77</v>
      </c>
      <c r="S305" t="s">
        <v>100</v>
      </c>
      <c r="T305" t="s">
        <v>527</v>
      </c>
      <c r="U305">
        <v>304</v>
      </c>
      <c r="V305">
        <v>0</v>
      </c>
      <c r="W305">
        <v>255</v>
      </c>
      <c r="X305" t="s">
        <v>48</v>
      </c>
      <c r="Y305">
        <v>5</v>
      </c>
      <c r="Z305" t="s">
        <v>105</v>
      </c>
      <c r="AA305">
        <v>45276361</v>
      </c>
      <c r="AB305" t="s">
        <v>44</v>
      </c>
      <c r="AC305">
        <v>6</v>
      </c>
      <c r="AD305">
        <v>42365931</v>
      </c>
      <c r="AE305">
        <v>2463985</v>
      </c>
      <c r="AF305">
        <v>427472</v>
      </c>
      <c r="AG305">
        <v>18815</v>
      </c>
      <c r="AH305">
        <v>157</v>
      </c>
      <c r="AI305">
        <v>1</v>
      </c>
      <c r="AK305">
        <v>6</v>
      </c>
      <c r="AL305">
        <v>-23</v>
      </c>
      <c r="AM305">
        <v>23</v>
      </c>
      <c r="AN305" t="s">
        <v>1058</v>
      </c>
      <c r="AO305">
        <v>1.4</v>
      </c>
      <c r="AP305" t="s">
        <v>48</v>
      </c>
      <c r="AQ305" t="s">
        <v>39</v>
      </c>
      <c r="AR305">
        <v>303</v>
      </c>
    </row>
    <row r="306" spans="1:44" x14ac:dyDescent="0.25">
      <c r="A306" t="s">
        <v>38</v>
      </c>
      <c r="B306" t="s">
        <v>39</v>
      </c>
      <c r="C306" s="1">
        <v>3.5870000000000002</v>
      </c>
      <c r="D306" s="1">
        <f t="shared" si="20"/>
        <v>9290286.9560000002</v>
      </c>
      <c r="E306" s="1">
        <f t="shared" si="21"/>
        <v>4.6276922557525362</v>
      </c>
      <c r="F306" s="1">
        <f t="shared" si="22"/>
        <v>4.1537827822505848</v>
      </c>
      <c r="G306" s="1">
        <f t="shared" si="23"/>
        <v>0.46485527635732637</v>
      </c>
      <c r="H306" s="1">
        <f t="shared" si="24"/>
        <v>0.49065712424010854</v>
      </c>
      <c r="I306">
        <v>8661809</v>
      </c>
      <c r="J306">
        <v>5454</v>
      </c>
      <c r="L306">
        <v>38589834</v>
      </c>
      <c r="M306">
        <v>4992</v>
      </c>
      <c r="N306">
        <v>62361</v>
      </c>
      <c r="O306">
        <v>12</v>
      </c>
      <c r="P306">
        <v>2018</v>
      </c>
      <c r="Q306">
        <v>214.37</v>
      </c>
      <c r="R306">
        <v>2656.67</v>
      </c>
      <c r="S306" t="s">
        <v>100</v>
      </c>
      <c r="T306" t="s">
        <v>528</v>
      </c>
      <c r="U306">
        <v>305</v>
      </c>
      <c r="V306">
        <v>0</v>
      </c>
      <c r="W306">
        <v>255</v>
      </c>
      <c r="X306" t="s">
        <v>48</v>
      </c>
      <c r="Y306">
        <v>5</v>
      </c>
      <c r="Z306" t="s">
        <v>105</v>
      </c>
      <c r="AA306">
        <v>47324450</v>
      </c>
      <c r="AB306" t="s">
        <v>44</v>
      </c>
      <c r="AC306">
        <v>6</v>
      </c>
      <c r="AD306">
        <v>42992589</v>
      </c>
      <c r="AE306">
        <v>3664292</v>
      </c>
      <c r="AF306">
        <v>637888</v>
      </c>
      <c r="AG306">
        <v>29411</v>
      </c>
      <c r="AH306">
        <v>270</v>
      </c>
      <c r="AK306">
        <v>5</v>
      </c>
      <c r="AL306">
        <v>-24</v>
      </c>
      <c r="AM306">
        <v>22</v>
      </c>
      <c r="AN306" t="s">
        <v>1058</v>
      </c>
      <c r="AO306">
        <v>1.4</v>
      </c>
      <c r="AP306" t="s">
        <v>48</v>
      </c>
      <c r="AQ306" t="s">
        <v>39</v>
      </c>
      <c r="AR306">
        <v>304</v>
      </c>
    </row>
    <row r="307" spans="1:44" x14ac:dyDescent="0.25">
      <c r="A307" t="s">
        <v>38</v>
      </c>
      <c r="B307" t="s">
        <v>39</v>
      </c>
      <c r="C307" s="1">
        <v>3.5870000000000002</v>
      </c>
      <c r="D307" s="1">
        <f t="shared" si="20"/>
        <v>9290286.9560000002</v>
      </c>
      <c r="E307" s="1">
        <f t="shared" si="21"/>
        <v>4.4825924319920434</v>
      </c>
      <c r="F307" s="1">
        <f t="shared" si="22"/>
        <v>3.5176699228750925</v>
      </c>
      <c r="G307" s="1">
        <f t="shared" si="23"/>
        <v>0.47231895312787137</v>
      </c>
      <c r="H307" s="1">
        <f t="shared" si="24"/>
        <v>0.53317828978086856</v>
      </c>
      <c r="I307">
        <v>16212785</v>
      </c>
      <c r="K307">
        <v>508</v>
      </c>
      <c r="L307">
        <v>32680163</v>
      </c>
      <c r="M307">
        <v>3033</v>
      </c>
      <c r="O307">
        <v>12</v>
      </c>
      <c r="P307">
        <v>2018</v>
      </c>
      <c r="Q307">
        <v>849.61</v>
      </c>
      <c r="R307">
        <v>1783.33</v>
      </c>
      <c r="S307" t="s">
        <v>100</v>
      </c>
      <c r="T307" t="s">
        <v>529</v>
      </c>
      <c r="U307">
        <v>306</v>
      </c>
      <c r="V307">
        <v>0</v>
      </c>
      <c r="W307">
        <v>255</v>
      </c>
      <c r="X307" t="s">
        <v>48</v>
      </c>
      <c r="Y307">
        <v>4</v>
      </c>
      <c r="Z307" t="s">
        <v>105</v>
      </c>
      <c r="AA307">
        <v>48896489</v>
      </c>
      <c r="AB307" t="s">
        <v>44</v>
      </c>
      <c r="AC307">
        <v>5</v>
      </c>
      <c r="AD307">
        <v>41644570</v>
      </c>
      <c r="AE307">
        <v>6161638</v>
      </c>
      <c r="AF307">
        <v>1039692</v>
      </c>
      <c r="AG307">
        <v>50051</v>
      </c>
      <c r="AH307">
        <v>537</v>
      </c>
      <c r="AI307">
        <v>1</v>
      </c>
      <c r="AK307">
        <v>6</v>
      </c>
      <c r="AL307">
        <v>-28</v>
      </c>
      <c r="AM307">
        <v>22</v>
      </c>
      <c r="AN307" t="s">
        <v>1058</v>
      </c>
      <c r="AO307">
        <v>1.4</v>
      </c>
      <c r="AP307" t="s">
        <v>48</v>
      </c>
      <c r="AQ307" t="s">
        <v>39</v>
      </c>
      <c r="AR307">
        <v>305</v>
      </c>
    </row>
    <row r="308" spans="1:44" x14ac:dyDescent="0.25">
      <c r="A308" t="s">
        <v>38</v>
      </c>
      <c r="B308" t="s">
        <v>39</v>
      </c>
      <c r="C308" s="1">
        <v>3.5870000000000002</v>
      </c>
      <c r="D308" s="1">
        <f t="shared" si="20"/>
        <v>9290286.9560000002</v>
      </c>
      <c r="E308" s="1">
        <f t="shared" si="21"/>
        <v>4.6432347250738673</v>
      </c>
      <c r="F308" s="1">
        <f t="shared" si="22"/>
        <v>4.2175205336036337</v>
      </c>
      <c r="G308" s="1">
        <f t="shared" si="23"/>
        <v>0.46407661066778799</v>
      </c>
      <c r="H308" s="1">
        <f t="shared" si="24"/>
        <v>0.48693545430410506</v>
      </c>
      <c r="I308">
        <v>10899092</v>
      </c>
      <c r="J308">
        <v>634</v>
      </c>
      <c r="K308">
        <v>5422</v>
      </c>
      <c r="L308">
        <v>39181976</v>
      </c>
      <c r="M308">
        <v>378</v>
      </c>
      <c r="N308">
        <v>1754</v>
      </c>
      <c r="O308">
        <v>12</v>
      </c>
      <c r="P308">
        <v>2018</v>
      </c>
      <c r="Q308">
        <v>948.6</v>
      </c>
      <c r="R308">
        <v>1990.16</v>
      </c>
      <c r="S308" t="s">
        <v>100</v>
      </c>
      <c r="T308" t="s">
        <v>530</v>
      </c>
      <c r="U308">
        <v>307</v>
      </c>
      <c r="V308">
        <v>0</v>
      </c>
      <c r="W308">
        <v>255</v>
      </c>
      <c r="X308" t="s">
        <v>48</v>
      </c>
      <c r="Y308">
        <v>6</v>
      </c>
      <c r="Z308" t="s">
        <v>105</v>
      </c>
      <c r="AA308">
        <v>50089256</v>
      </c>
      <c r="AB308" t="s">
        <v>44</v>
      </c>
      <c r="AC308">
        <v>5</v>
      </c>
      <c r="AD308">
        <v>43136983</v>
      </c>
      <c r="AE308">
        <v>5686961</v>
      </c>
      <c r="AF308">
        <v>1195626</v>
      </c>
      <c r="AG308">
        <v>68742</v>
      </c>
      <c r="AH308">
        <v>941</v>
      </c>
      <c r="AI308">
        <v>3</v>
      </c>
      <c r="AK308">
        <v>6</v>
      </c>
      <c r="AL308">
        <v>-23</v>
      </c>
      <c r="AM308">
        <v>26</v>
      </c>
      <c r="AN308" t="s">
        <v>1058</v>
      </c>
      <c r="AO308">
        <v>1.4</v>
      </c>
      <c r="AP308" t="s">
        <v>48</v>
      </c>
      <c r="AQ308" t="s">
        <v>39</v>
      </c>
      <c r="AR308">
        <v>306</v>
      </c>
    </row>
    <row r="309" spans="1:44" x14ac:dyDescent="0.25">
      <c r="A309" t="s">
        <v>38</v>
      </c>
      <c r="B309" t="s">
        <v>39</v>
      </c>
      <c r="C309" s="1">
        <v>3.5870000000000002</v>
      </c>
      <c r="D309" s="1">
        <f t="shared" si="20"/>
        <v>9290286.9560000002</v>
      </c>
      <c r="E309" s="1">
        <f t="shared" si="21"/>
        <v>4.6587801006563438</v>
      </c>
      <c r="F309" s="1">
        <f t="shared" si="22"/>
        <v>4.1418821810610176</v>
      </c>
      <c r="G309" s="1">
        <f t="shared" si="23"/>
        <v>0.46330170036674378</v>
      </c>
      <c r="H309" s="1">
        <f t="shared" si="24"/>
        <v>0.49136150527133726</v>
      </c>
      <c r="I309">
        <v>10708829</v>
      </c>
      <c r="J309">
        <v>845</v>
      </c>
      <c r="K309">
        <v>177</v>
      </c>
      <c r="L309">
        <v>38479274</v>
      </c>
      <c r="M309">
        <v>478</v>
      </c>
      <c r="N309">
        <v>3188</v>
      </c>
      <c r="O309">
        <v>12</v>
      </c>
      <c r="P309">
        <v>2018</v>
      </c>
      <c r="Q309">
        <v>945.67</v>
      </c>
      <c r="R309">
        <v>1471.79</v>
      </c>
      <c r="S309" t="s">
        <v>100</v>
      </c>
      <c r="T309" t="s">
        <v>531</v>
      </c>
      <c r="U309">
        <v>308</v>
      </c>
      <c r="V309">
        <v>0</v>
      </c>
      <c r="W309">
        <v>255</v>
      </c>
      <c r="X309" t="s">
        <v>48</v>
      </c>
      <c r="Y309">
        <v>6</v>
      </c>
      <c r="Z309" t="s">
        <v>105</v>
      </c>
      <c r="AA309">
        <v>49192791</v>
      </c>
      <c r="AB309" t="s">
        <v>44</v>
      </c>
      <c r="AC309">
        <v>5</v>
      </c>
      <c r="AD309">
        <v>43281404</v>
      </c>
      <c r="AE309">
        <v>4788467</v>
      </c>
      <c r="AF309">
        <v>1058095</v>
      </c>
      <c r="AG309">
        <v>63943</v>
      </c>
      <c r="AH309">
        <v>880</v>
      </c>
      <c r="AI309">
        <v>2</v>
      </c>
      <c r="AK309">
        <v>6</v>
      </c>
      <c r="AL309">
        <v>-24</v>
      </c>
      <c r="AM309">
        <v>23</v>
      </c>
      <c r="AN309" t="s">
        <v>1058</v>
      </c>
      <c r="AO309">
        <v>1.4</v>
      </c>
      <c r="AP309" t="s">
        <v>48</v>
      </c>
      <c r="AQ309" t="s">
        <v>39</v>
      </c>
      <c r="AR309">
        <v>307</v>
      </c>
    </row>
    <row r="310" spans="1:44" x14ac:dyDescent="0.25">
      <c r="A310" t="s">
        <v>38</v>
      </c>
      <c r="B310" t="s">
        <v>39</v>
      </c>
      <c r="C310" s="1">
        <v>3.5870000000000002</v>
      </c>
      <c r="D310" s="1">
        <f t="shared" si="20"/>
        <v>9290286.9560000002</v>
      </c>
      <c r="E310" s="1">
        <f t="shared" si="21"/>
        <v>4.6204706273660552</v>
      </c>
      <c r="F310" s="1">
        <f t="shared" si="22"/>
        <v>4.2564462418958247</v>
      </c>
      <c r="G310" s="1">
        <f t="shared" si="23"/>
        <v>0.46521841050879875</v>
      </c>
      <c r="H310" s="1">
        <f t="shared" si="24"/>
        <v>0.48470379900845872</v>
      </c>
      <c r="I310">
        <v>8896086</v>
      </c>
      <c r="J310">
        <v>2510</v>
      </c>
      <c r="K310">
        <v>1637</v>
      </c>
      <c r="L310">
        <v>39543607</v>
      </c>
      <c r="M310">
        <v>765</v>
      </c>
      <c r="N310">
        <v>25178</v>
      </c>
      <c r="O310">
        <v>12</v>
      </c>
      <c r="P310">
        <v>2018</v>
      </c>
      <c r="Q310">
        <v>939.14</v>
      </c>
      <c r="R310">
        <v>1214.76</v>
      </c>
      <c r="S310" t="s">
        <v>100</v>
      </c>
      <c r="T310" t="s">
        <v>532</v>
      </c>
      <c r="U310">
        <v>309</v>
      </c>
      <c r="V310">
        <v>0</v>
      </c>
      <c r="W310">
        <v>255</v>
      </c>
      <c r="X310" t="s">
        <v>48</v>
      </c>
      <c r="Y310">
        <v>6</v>
      </c>
      <c r="Z310" t="s">
        <v>105</v>
      </c>
      <c r="AA310">
        <v>48469783</v>
      </c>
      <c r="AB310" t="s">
        <v>44</v>
      </c>
      <c r="AC310">
        <v>5</v>
      </c>
      <c r="AD310">
        <v>42925498</v>
      </c>
      <c r="AE310">
        <v>4652229</v>
      </c>
      <c r="AF310">
        <v>848798</v>
      </c>
      <c r="AG310">
        <v>42765</v>
      </c>
      <c r="AH310">
        <v>493</v>
      </c>
      <c r="AK310">
        <v>5</v>
      </c>
      <c r="AL310">
        <v>-24</v>
      </c>
      <c r="AM310">
        <v>21</v>
      </c>
      <c r="AN310" t="s">
        <v>1058</v>
      </c>
      <c r="AO310">
        <v>1.4</v>
      </c>
      <c r="AP310" t="s">
        <v>48</v>
      </c>
      <c r="AQ310" t="s">
        <v>39</v>
      </c>
      <c r="AR310">
        <v>308</v>
      </c>
    </row>
    <row r="311" spans="1:44" x14ac:dyDescent="0.25">
      <c r="A311" t="s">
        <v>38</v>
      </c>
      <c r="B311" t="s">
        <v>39</v>
      </c>
      <c r="C311" s="1">
        <v>3.5870000000000002</v>
      </c>
      <c r="D311" s="1">
        <f t="shared" si="20"/>
        <v>9290286.9560000002</v>
      </c>
      <c r="E311" s="1">
        <f t="shared" si="21"/>
        <v>4.5797792039697249</v>
      </c>
      <c r="F311" s="1">
        <f t="shared" si="22"/>
        <v>4.0916392765941598</v>
      </c>
      <c r="G311" s="1">
        <f t="shared" si="23"/>
        <v>0.46728057715573129</v>
      </c>
      <c r="H311" s="1">
        <f t="shared" si="24"/>
        <v>0.49436911451098475</v>
      </c>
      <c r="I311">
        <v>10948375</v>
      </c>
      <c r="L311">
        <v>38012503</v>
      </c>
      <c r="M311">
        <v>816</v>
      </c>
      <c r="O311">
        <v>12</v>
      </c>
      <c r="P311">
        <v>2018</v>
      </c>
      <c r="Q311">
        <v>857.45</v>
      </c>
      <c r="R311">
        <v>1426.61</v>
      </c>
      <c r="S311" t="s">
        <v>100</v>
      </c>
      <c r="T311" t="s">
        <v>533</v>
      </c>
      <c r="U311">
        <v>310</v>
      </c>
      <c r="V311">
        <v>0</v>
      </c>
      <c r="W311">
        <v>255</v>
      </c>
      <c r="X311" t="s">
        <v>48</v>
      </c>
      <c r="Y311">
        <v>3</v>
      </c>
      <c r="Z311" t="s">
        <v>105</v>
      </c>
      <c r="AA311">
        <v>48961694</v>
      </c>
      <c r="AB311" t="s">
        <v>44</v>
      </c>
      <c r="AC311">
        <v>6</v>
      </c>
      <c r="AD311">
        <v>42547463</v>
      </c>
      <c r="AE311">
        <v>5420554</v>
      </c>
      <c r="AF311">
        <v>949003</v>
      </c>
      <c r="AG311">
        <v>44210</v>
      </c>
      <c r="AH311">
        <v>464</v>
      </c>
      <c r="AK311">
        <v>5</v>
      </c>
      <c r="AL311">
        <v>-26</v>
      </c>
      <c r="AM311">
        <v>21</v>
      </c>
      <c r="AN311" t="s">
        <v>1058</v>
      </c>
      <c r="AO311">
        <v>1.4</v>
      </c>
      <c r="AP311" t="s">
        <v>48</v>
      </c>
      <c r="AQ311" t="s">
        <v>39</v>
      </c>
      <c r="AR311">
        <v>309</v>
      </c>
    </row>
    <row r="312" spans="1:44" x14ac:dyDescent="0.25">
      <c r="A312" t="s">
        <v>38</v>
      </c>
      <c r="B312" t="s">
        <v>39</v>
      </c>
      <c r="C312" s="1">
        <v>2.6219999999999999</v>
      </c>
      <c r="D312" s="1">
        <f t="shared" si="20"/>
        <v>6790948.5359999994</v>
      </c>
      <c r="E312" s="1">
        <f t="shared" si="21"/>
        <v>4.5441194019379925</v>
      </c>
      <c r="F312" s="1">
        <f t="shared" si="22"/>
        <v>3.8928660495447467</v>
      </c>
      <c r="G312" s="1">
        <f t="shared" si="23"/>
        <v>0.46911047732169703</v>
      </c>
      <c r="H312" s="1">
        <f t="shared" si="24"/>
        <v>0.50683345017309878</v>
      </c>
      <c r="I312">
        <v>7914608</v>
      </c>
      <c r="L312">
        <v>26436253</v>
      </c>
      <c r="M312">
        <v>377</v>
      </c>
      <c r="O312">
        <v>134</v>
      </c>
      <c r="P312">
        <v>2018</v>
      </c>
      <c r="Q312">
        <v>219.53</v>
      </c>
      <c r="R312">
        <v>2249.4699999999998</v>
      </c>
      <c r="S312" t="s">
        <v>534</v>
      </c>
      <c r="T312" t="s">
        <v>535</v>
      </c>
      <c r="U312">
        <v>311</v>
      </c>
      <c r="V312">
        <v>0</v>
      </c>
      <c r="W312">
        <v>255</v>
      </c>
      <c r="X312" t="s">
        <v>48</v>
      </c>
      <c r="Y312">
        <v>3</v>
      </c>
      <c r="Z312" t="s">
        <v>536</v>
      </c>
      <c r="AA312">
        <v>34351238</v>
      </c>
      <c r="AB312" t="s">
        <v>44</v>
      </c>
      <c r="AC312">
        <v>4</v>
      </c>
      <c r="AD312">
        <v>30858881</v>
      </c>
      <c r="AE312">
        <v>2935303</v>
      </c>
      <c r="AF312">
        <v>531851</v>
      </c>
      <c r="AG312">
        <v>24971</v>
      </c>
      <c r="AH312">
        <v>232</v>
      </c>
      <c r="AK312">
        <v>5</v>
      </c>
      <c r="AL312">
        <v>-33</v>
      </c>
      <c r="AM312">
        <v>23</v>
      </c>
      <c r="AN312" t="s">
        <v>1058</v>
      </c>
      <c r="AO312">
        <v>1.4</v>
      </c>
      <c r="AP312" t="s">
        <v>537</v>
      </c>
      <c r="AQ312" t="s">
        <v>39</v>
      </c>
      <c r="AR312">
        <v>310</v>
      </c>
    </row>
    <row r="313" spans="1:44" x14ac:dyDescent="0.25">
      <c r="A313" t="s">
        <v>38</v>
      </c>
      <c r="B313" t="s">
        <v>39</v>
      </c>
      <c r="C313" s="1">
        <v>1.1970000000000001</v>
      </c>
      <c r="D313" s="1">
        <f t="shared" si="20"/>
        <v>3100215.6359999999</v>
      </c>
      <c r="E313" s="1">
        <f t="shared" si="21"/>
        <v>4.0242087857142854</v>
      </c>
      <c r="F313" s="1">
        <f t="shared" si="22"/>
        <v>3.6305771344738811</v>
      </c>
      <c r="G313" s="1">
        <f t="shared" si="23"/>
        <v>0.49849378438960001</v>
      </c>
      <c r="H313" s="1">
        <f t="shared" si="24"/>
        <v>0.52482216194593823</v>
      </c>
      <c r="I313">
        <v>2416818</v>
      </c>
      <c r="J313">
        <v>1589</v>
      </c>
      <c r="L313">
        <v>11255572</v>
      </c>
      <c r="M313">
        <v>498</v>
      </c>
      <c r="N313">
        <v>17374</v>
      </c>
      <c r="O313">
        <v>134</v>
      </c>
      <c r="P313">
        <v>2018</v>
      </c>
      <c r="Q313">
        <v>698.827</v>
      </c>
      <c r="R313">
        <v>3022.2739999999999</v>
      </c>
      <c r="S313" t="s">
        <v>538</v>
      </c>
      <c r="T313" t="s">
        <v>539</v>
      </c>
      <c r="U313">
        <v>312</v>
      </c>
      <c r="V313">
        <v>0</v>
      </c>
      <c r="W313">
        <v>255</v>
      </c>
      <c r="X313" t="s">
        <v>540</v>
      </c>
      <c r="Y313">
        <v>5</v>
      </c>
      <c r="Z313" t="s">
        <v>541</v>
      </c>
      <c r="AA313">
        <v>13691851</v>
      </c>
      <c r="AB313" t="s">
        <v>44</v>
      </c>
      <c r="AC313">
        <v>3</v>
      </c>
      <c r="AD313">
        <v>12475915</v>
      </c>
      <c r="AE313">
        <v>1053117</v>
      </c>
      <c r="AF313">
        <v>156994</v>
      </c>
      <c r="AG313">
        <v>5783</v>
      </c>
      <c r="AH313">
        <v>42</v>
      </c>
      <c r="AK313">
        <v>5</v>
      </c>
      <c r="AL313">
        <v>-19</v>
      </c>
      <c r="AM313">
        <v>25</v>
      </c>
      <c r="AN313" t="s">
        <v>1058</v>
      </c>
      <c r="AO313">
        <v>1.4</v>
      </c>
      <c r="AP313" t="s">
        <v>542</v>
      </c>
      <c r="AQ313" t="s">
        <v>39</v>
      </c>
      <c r="AR313">
        <v>311</v>
      </c>
    </row>
    <row r="314" spans="1:44" x14ac:dyDescent="0.25">
      <c r="A314" t="s">
        <v>38</v>
      </c>
      <c r="B314" t="s">
        <v>39</v>
      </c>
      <c r="C314" s="1">
        <v>2.1179999999999999</v>
      </c>
      <c r="D314" s="1">
        <f t="shared" si="20"/>
        <v>5485594.5839999998</v>
      </c>
      <c r="E314" s="1">
        <f t="shared" si="21"/>
        <v>3.9508065476097896</v>
      </c>
      <c r="F314" s="1">
        <f t="shared" si="22"/>
        <v>3.4779941732566071</v>
      </c>
      <c r="G314" s="1">
        <f t="shared" si="23"/>
        <v>0.50310324390673489</v>
      </c>
      <c r="H314" s="1">
        <f t="shared" si="24"/>
        <v>0.53621082216524218</v>
      </c>
      <c r="I314">
        <v>4130534</v>
      </c>
      <c r="J314">
        <v>4285</v>
      </c>
      <c r="K314">
        <v>3141</v>
      </c>
      <c r="L314">
        <v>19078866</v>
      </c>
      <c r="M314">
        <v>7011</v>
      </c>
      <c r="N314">
        <v>148866</v>
      </c>
      <c r="O314">
        <v>134</v>
      </c>
      <c r="P314">
        <v>2018</v>
      </c>
      <c r="Q314">
        <v>742.12800000000004</v>
      </c>
      <c r="R314">
        <v>3064.6950000000002</v>
      </c>
      <c r="S314" t="s">
        <v>543</v>
      </c>
      <c r="T314" t="s">
        <v>544</v>
      </c>
      <c r="U314">
        <v>313</v>
      </c>
      <c r="V314">
        <v>0</v>
      </c>
      <c r="W314">
        <v>255</v>
      </c>
      <c r="X314" t="s">
        <v>48</v>
      </c>
      <c r="Y314">
        <v>6</v>
      </c>
      <c r="Z314" t="s">
        <v>545</v>
      </c>
      <c r="AA314">
        <v>23372703</v>
      </c>
      <c r="AB314" t="s">
        <v>44</v>
      </c>
      <c r="AC314">
        <v>5</v>
      </c>
      <c r="AD314">
        <v>21672523</v>
      </c>
      <c r="AE314">
        <v>1567585</v>
      </c>
      <c r="AF314">
        <v>130182</v>
      </c>
      <c r="AG314">
        <v>2405</v>
      </c>
      <c r="AH314">
        <v>8</v>
      </c>
      <c r="AK314">
        <v>5</v>
      </c>
      <c r="AL314">
        <v>-26</v>
      </c>
      <c r="AM314">
        <v>23</v>
      </c>
      <c r="AN314" t="s">
        <v>1058</v>
      </c>
      <c r="AO314">
        <v>1.4</v>
      </c>
      <c r="AP314" t="s">
        <v>546</v>
      </c>
      <c r="AQ314" t="s">
        <v>39</v>
      </c>
      <c r="AR314">
        <v>312</v>
      </c>
    </row>
    <row r="315" spans="1:44" x14ac:dyDescent="0.25">
      <c r="A315" t="s">
        <v>38</v>
      </c>
      <c r="B315" t="s">
        <v>39</v>
      </c>
      <c r="C315" s="1">
        <v>2.0249999999999999</v>
      </c>
      <c r="D315" s="1">
        <f t="shared" si="20"/>
        <v>5244725.7</v>
      </c>
      <c r="E315" s="1">
        <f t="shared" si="21"/>
        <v>4.2667095058946547</v>
      </c>
      <c r="F315" s="1">
        <f t="shared" si="22"/>
        <v>3.6407982213445402</v>
      </c>
      <c r="G315" s="1">
        <f t="shared" si="23"/>
        <v>0.48412048788968925</v>
      </c>
      <c r="H315" s="1">
        <f t="shared" si="24"/>
        <v>0.52408495780219466</v>
      </c>
      <c r="I315">
        <v>5654717</v>
      </c>
      <c r="J315">
        <v>4812</v>
      </c>
      <c r="L315">
        <v>19094988</v>
      </c>
      <c r="M315">
        <v>4163</v>
      </c>
      <c r="N315">
        <v>555010</v>
      </c>
      <c r="O315">
        <v>134</v>
      </c>
      <c r="P315">
        <v>2018</v>
      </c>
      <c r="Q315">
        <v>741.96</v>
      </c>
      <c r="R315">
        <v>3067.7069999999999</v>
      </c>
      <c r="S315" t="s">
        <v>547</v>
      </c>
      <c r="T315" t="s">
        <v>548</v>
      </c>
      <c r="U315">
        <v>314</v>
      </c>
      <c r="V315">
        <v>0</v>
      </c>
      <c r="W315">
        <v>255</v>
      </c>
      <c r="X315" t="s">
        <v>48</v>
      </c>
      <c r="Y315">
        <v>5</v>
      </c>
      <c r="Z315" t="s">
        <v>549</v>
      </c>
      <c r="AA315">
        <v>25313690</v>
      </c>
      <c r="AB315" t="s">
        <v>44</v>
      </c>
      <c r="AC315">
        <v>5</v>
      </c>
      <c r="AD315">
        <v>22377721</v>
      </c>
      <c r="AE315">
        <v>2556347</v>
      </c>
      <c r="AF315">
        <v>366868</v>
      </c>
      <c r="AG315">
        <v>12674</v>
      </c>
      <c r="AH315">
        <v>80</v>
      </c>
      <c r="AK315">
        <v>5</v>
      </c>
      <c r="AL315">
        <v>-22</v>
      </c>
      <c r="AM315">
        <v>26</v>
      </c>
      <c r="AN315" t="s">
        <v>1058</v>
      </c>
      <c r="AO315">
        <v>1.4</v>
      </c>
      <c r="AP315" t="s">
        <v>550</v>
      </c>
      <c r="AQ315" t="s">
        <v>39</v>
      </c>
      <c r="AR315">
        <v>313</v>
      </c>
    </row>
    <row r="316" spans="1:44" x14ac:dyDescent="0.25">
      <c r="A316" t="s">
        <v>38</v>
      </c>
      <c r="B316" t="s">
        <v>39</v>
      </c>
      <c r="C316" s="1">
        <v>1.919</v>
      </c>
      <c r="D316" s="1">
        <f t="shared" si="20"/>
        <v>4970186.9720000001</v>
      </c>
      <c r="E316" s="1">
        <f t="shared" si="21"/>
        <v>3.8172177640161422</v>
      </c>
      <c r="F316" s="1">
        <f t="shared" si="22"/>
        <v>3.5493867935719181</v>
      </c>
      <c r="G316" s="1">
        <f t="shared" si="23"/>
        <v>0.51183093599133955</v>
      </c>
      <c r="H316" s="1">
        <f t="shared" si="24"/>
        <v>0.53079073727214054</v>
      </c>
      <c r="I316">
        <v>2672419</v>
      </c>
      <c r="J316">
        <v>1586</v>
      </c>
      <c r="L316">
        <v>17641116</v>
      </c>
      <c r="M316">
        <v>602</v>
      </c>
      <c r="N316">
        <v>20593</v>
      </c>
      <c r="O316">
        <v>134</v>
      </c>
      <c r="P316">
        <v>2018</v>
      </c>
      <c r="Q316">
        <v>828.77099999999996</v>
      </c>
      <c r="R316">
        <v>2998.6190000000001</v>
      </c>
      <c r="S316" t="s">
        <v>551</v>
      </c>
      <c r="T316" t="s">
        <v>552</v>
      </c>
      <c r="U316">
        <v>315</v>
      </c>
      <c r="V316">
        <v>0</v>
      </c>
      <c r="W316">
        <v>255</v>
      </c>
      <c r="X316" t="s">
        <v>48</v>
      </c>
      <c r="Y316">
        <v>5</v>
      </c>
      <c r="Z316" t="s">
        <v>553</v>
      </c>
      <c r="AA316">
        <v>20336316</v>
      </c>
      <c r="AB316" t="s">
        <v>44</v>
      </c>
      <c r="AC316">
        <v>5</v>
      </c>
      <c r="AD316">
        <v>18972286</v>
      </c>
      <c r="AE316">
        <v>1193121</v>
      </c>
      <c r="AF316">
        <v>165481</v>
      </c>
      <c r="AG316">
        <v>5389</v>
      </c>
      <c r="AH316">
        <v>39</v>
      </c>
      <c r="AK316">
        <v>5</v>
      </c>
      <c r="AL316">
        <v>-28</v>
      </c>
      <c r="AM316">
        <v>23</v>
      </c>
      <c r="AN316" t="s">
        <v>1058</v>
      </c>
      <c r="AO316">
        <v>1.4</v>
      </c>
      <c r="AP316" t="s">
        <v>554</v>
      </c>
      <c r="AQ316" t="s">
        <v>39</v>
      </c>
      <c r="AR316">
        <v>314</v>
      </c>
    </row>
    <row r="317" spans="1:44" x14ac:dyDescent="0.25">
      <c r="A317" t="s">
        <v>38</v>
      </c>
      <c r="B317" t="s">
        <v>39</v>
      </c>
      <c r="C317" s="1">
        <v>1.798</v>
      </c>
      <c r="D317" s="1">
        <f t="shared" si="20"/>
        <v>4656798.4239999996</v>
      </c>
      <c r="E317" s="1">
        <f t="shared" si="21"/>
        <v>4.5108939849615446</v>
      </c>
      <c r="F317" s="1">
        <f t="shared" si="22"/>
        <v>3.6960137486938818</v>
      </c>
      <c r="G317" s="1">
        <f t="shared" si="23"/>
        <v>0.47083494654261321</v>
      </c>
      <c r="H317" s="1">
        <f t="shared" si="24"/>
        <v>0.52015551915191827</v>
      </c>
      <c r="I317">
        <v>6875322</v>
      </c>
      <c r="J317">
        <v>630</v>
      </c>
      <c r="L317">
        <v>17211591</v>
      </c>
      <c r="M317">
        <v>334</v>
      </c>
      <c r="N317">
        <v>8565</v>
      </c>
      <c r="O317">
        <v>134</v>
      </c>
      <c r="P317">
        <v>2018</v>
      </c>
      <c r="Q317">
        <v>817.42899999999997</v>
      </c>
      <c r="R317">
        <v>2976.549</v>
      </c>
      <c r="S317" t="s">
        <v>555</v>
      </c>
      <c r="T317" t="s">
        <v>556</v>
      </c>
      <c r="U317">
        <v>316</v>
      </c>
      <c r="V317">
        <v>0</v>
      </c>
      <c r="W317">
        <v>255</v>
      </c>
      <c r="X317" t="s">
        <v>48</v>
      </c>
      <c r="Y317">
        <v>5</v>
      </c>
      <c r="Z317" t="s">
        <v>557</v>
      </c>
      <c r="AA317">
        <v>24096442</v>
      </c>
      <c r="AB317" t="s">
        <v>44</v>
      </c>
      <c r="AC317">
        <v>5</v>
      </c>
      <c r="AD317">
        <v>21006324</v>
      </c>
      <c r="AE317">
        <v>2640083</v>
      </c>
      <c r="AF317">
        <v>433582</v>
      </c>
      <c r="AG317">
        <v>16353</v>
      </c>
      <c r="AH317">
        <v>100</v>
      </c>
      <c r="AK317">
        <v>5</v>
      </c>
      <c r="AL317">
        <v>-28</v>
      </c>
      <c r="AM317">
        <v>28</v>
      </c>
      <c r="AN317" t="s">
        <v>1058</v>
      </c>
      <c r="AO317">
        <v>1.4</v>
      </c>
      <c r="AP317" t="s">
        <v>558</v>
      </c>
      <c r="AQ317" t="s">
        <v>39</v>
      </c>
      <c r="AR317">
        <v>315</v>
      </c>
    </row>
    <row r="318" spans="1:44" x14ac:dyDescent="0.25">
      <c r="A318" t="s">
        <v>38</v>
      </c>
      <c r="B318" t="s">
        <v>39</v>
      </c>
      <c r="C318" s="1">
        <v>1.708</v>
      </c>
      <c r="D318" s="1">
        <f t="shared" si="20"/>
        <v>4423699.5039999997</v>
      </c>
      <c r="E318" s="1">
        <f t="shared" si="21"/>
        <v>4.3465723615751282</v>
      </c>
      <c r="F318" s="1">
        <f t="shared" si="22"/>
        <v>3.6064445574511161</v>
      </c>
      <c r="G318" s="1">
        <f t="shared" si="23"/>
        <v>0.4796523128294235</v>
      </c>
      <c r="H318" s="1">
        <f t="shared" si="24"/>
        <v>0.52657516190322562</v>
      </c>
      <c r="I318">
        <v>8063825</v>
      </c>
      <c r="J318">
        <v>5248</v>
      </c>
      <c r="L318">
        <v>15953827</v>
      </c>
      <c r="M318">
        <v>615</v>
      </c>
      <c r="N318">
        <v>170715</v>
      </c>
      <c r="O318">
        <v>134</v>
      </c>
      <c r="P318">
        <v>2018</v>
      </c>
      <c r="Q318">
        <v>748.43399999999997</v>
      </c>
      <c r="R318">
        <v>2920.4079999999999</v>
      </c>
      <c r="S318" t="s">
        <v>559</v>
      </c>
      <c r="T318" t="s">
        <v>560</v>
      </c>
      <c r="U318">
        <v>317</v>
      </c>
      <c r="V318">
        <v>0</v>
      </c>
      <c r="W318">
        <v>255</v>
      </c>
      <c r="X318" t="s">
        <v>48</v>
      </c>
      <c r="Y318">
        <v>5</v>
      </c>
      <c r="Z318" t="s">
        <v>561</v>
      </c>
      <c r="AA318">
        <v>24194230</v>
      </c>
      <c r="AB318" t="s">
        <v>44</v>
      </c>
      <c r="AC318">
        <v>5</v>
      </c>
      <c r="AD318">
        <v>19227930</v>
      </c>
      <c r="AE318">
        <v>4200259</v>
      </c>
      <c r="AF318">
        <v>736703</v>
      </c>
      <c r="AG318">
        <v>29112</v>
      </c>
      <c r="AH318">
        <v>225</v>
      </c>
      <c r="AI318">
        <v>1</v>
      </c>
      <c r="AK318">
        <v>6</v>
      </c>
      <c r="AL318">
        <v>-26</v>
      </c>
      <c r="AM318">
        <v>29</v>
      </c>
      <c r="AN318" t="s">
        <v>1058</v>
      </c>
      <c r="AO318">
        <v>1.4</v>
      </c>
      <c r="AP318" t="s">
        <v>562</v>
      </c>
      <c r="AQ318" t="s">
        <v>39</v>
      </c>
      <c r="AR318">
        <v>316</v>
      </c>
    </row>
    <row r="319" spans="1:44" x14ac:dyDescent="0.25">
      <c r="A319" t="s">
        <v>38</v>
      </c>
      <c r="B319" t="s">
        <v>39</v>
      </c>
      <c r="C319" s="1">
        <v>1.6459999999999999</v>
      </c>
      <c r="D319" s="1">
        <f t="shared" si="20"/>
        <v>4263120.2479999997</v>
      </c>
      <c r="E319" s="1">
        <f t="shared" si="21"/>
        <v>4.1788600751662406</v>
      </c>
      <c r="F319" s="1">
        <f t="shared" si="22"/>
        <v>3.4835585524398751</v>
      </c>
      <c r="G319" s="1">
        <f t="shared" si="23"/>
        <v>0.48918269492552308</v>
      </c>
      <c r="H319" s="1">
        <f t="shared" si="24"/>
        <v>0.53578239922904558</v>
      </c>
      <c r="I319">
        <v>6104696</v>
      </c>
      <c r="J319">
        <v>3763</v>
      </c>
      <c r="K319">
        <v>11410</v>
      </c>
      <c r="L319">
        <v>14850829</v>
      </c>
      <c r="M319">
        <v>783</v>
      </c>
      <c r="N319">
        <v>37517</v>
      </c>
      <c r="O319">
        <v>134</v>
      </c>
      <c r="P319">
        <v>2018</v>
      </c>
      <c r="Q319">
        <v>701.12099999999998</v>
      </c>
      <c r="R319">
        <v>2234.248</v>
      </c>
      <c r="S319" t="s">
        <v>563</v>
      </c>
      <c r="T319" t="s">
        <v>564</v>
      </c>
      <c r="U319">
        <v>318</v>
      </c>
      <c r="V319">
        <v>0</v>
      </c>
      <c r="W319">
        <v>255</v>
      </c>
      <c r="X319" t="s">
        <v>48</v>
      </c>
      <c r="Y319">
        <v>6</v>
      </c>
      <c r="Z319" t="s">
        <v>565</v>
      </c>
      <c r="AA319">
        <v>21008998</v>
      </c>
      <c r="AB319" t="s">
        <v>44</v>
      </c>
      <c r="AC319">
        <v>6</v>
      </c>
      <c r="AD319">
        <v>17814983</v>
      </c>
      <c r="AE319">
        <v>2779341</v>
      </c>
      <c r="AF319">
        <v>401049</v>
      </c>
      <c r="AG319">
        <v>13542</v>
      </c>
      <c r="AH319">
        <v>83</v>
      </c>
      <c r="AK319">
        <v>5</v>
      </c>
      <c r="AL319">
        <v>-28</v>
      </c>
      <c r="AM319">
        <v>29</v>
      </c>
      <c r="AN319" t="s">
        <v>1058</v>
      </c>
      <c r="AO319">
        <v>1.4</v>
      </c>
      <c r="AP319" t="s">
        <v>566</v>
      </c>
      <c r="AQ319" t="s">
        <v>39</v>
      </c>
      <c r="AR319">
        <v>317</v>
      </c>
    </row>
    <row r="320" spans="1:44" x14ac:dyDescent="0.25">
      <c r="A320" t="s">
        <v>38</v>
      </c>
      <c r="B320" t="s">
        <v>39</v>
      </c>
      <c r="C320" s="1">
        <v>1.571</v>
      </c>
      <c r="D320" s="1">
        <f t="shared" si="20"/>
        <v>4068871.148</v>
      </c>
      <c r="E320" s="1">
        <f t="shared" si="21"/>
        <v>4.4997215035918359</v>
      </c>
      <c r="F320" s="1">
        <f t="shared" si="22"/>
        <v>4.1487209562528031</v>
      </c>
      <c r="G320" s="1">
        <f t="shared" si="23"/>
        <v>0.47141910863101566</v>
      </c>
      <c r="H320" s="1">
        <f t="shared" si="24"/>
        <v>0.49095635669189513</v>
      </c>
      <c r="I320">
        <v>2803083</v>
      </c>
      <c r="J320">
        <v>7899</v>
      </c>
      <c r="K320">
        <v>1068</v>
      </c>
      <c r="L320">
        <v>16880611</v>
      </c>
      <c r="M320">
        <v>528</v>
      </c>
      <c r="N320">
        <v>41941</v>
      </c>
      <c r="O320">
        <v>134</v>
      </c>
      <c r="P320">
        <v>2018</v>
      </c>
      <c r="Q320">
        <v>761.29399999999998</v>
      </c>
      <c r="R320">
        <v>2496.2579999999998</v>
      </c>
      <c r="S320" t="s">
        <v>567</v>
      </c>
      <c r="T320" t="s">
        <v>568</v>
      </c>
      <c r="U320">
        <v>319</v>
      </c>
      <c r="V320">
        <v>0</v>
      </c>
      <c r="W320">
        <v>255</v>
      </c>
      <c r="X320" t="s">
        <v>48</v>
      </c>
      <c r="Y320">
        <v>6</v>
      </c>
      <c r="Z320" t="s">
        <v>569</v>
      </c>
      <c r="AA320">
        <v>19735130</v>
      </c>
      <c r="AB320" t="s">
        <v>44</v>
      </c>
      <c r="AC320">
        <v>5</v>
      </c>
      <c r="AD320">
        <v>18308787</v>
      </c>
      <c r="AE320">
        <v>1241931</v>
      </c>
      <c r="AF320">
        <v>178333</v>
      </c>
      <c r="AG320">
        <v>6043</v>
      </c>
      <c r="AH320">
        <v>36</v>
      </c>
      <c r="AK320">
        <v>5</v>
      </c>
      <c r="AL320">
        <v>-27</v>
      </c>
      <c r="AM320">
        <v>25</v>
      </c>
      <c r="AN320" t="s">
        <v>1058</v>
      </c>
      <c r="AO320">
        <v>1.4</v>
      </c>
      <c r="AP320" t="s">
        <v>570</v>
      </c>
      <c r="AQ320" t="s">
        <v>39</v>
      </c>
      <c r="AR320">
        <v>318</v>
      </c>
    </row>
    <row r="321" spans="1:44" x14ac:dyDescent="0.25">
      <c r="A321" t="s">
        <v>38</v>
      </c>
      <c r="B321" t="s">
        <v>39</v>
      </c>
      <c r="C321" s="1">
        <v>1.429</v>
      </c>
      <c r="D321" s="1">
        <f t="shared" si="20"/>
        <v>3701092.852</v>
      </c>
      <c r="E321" s="1">
        <f t="shared" si="21"/>
        <v>4.0210882555831651</v>
      </c>
      <c r="F321" s="1">
        <f t="shared" si="22"/>
        <v>2.9642639184454591</v>
      </c>
      <c r="G321" s="1">
        <f t="shared" si="23"/>
        <v>0.49868717273337049</v>
      </c>
      <c r="H321" s="1">
        <f t="shared" si="24"/>
        <v>0.58082000488605057</v>
      </c>
      <c r="I321">
        <v>7135744</v>
      </c>
      <c r="J321">
        <v>11063</v>
      </c>
      <c r="K321">
        <v>715</v>
      </c>
      <c r="L321">
        <v>10971016</v>
      </c>
      <c r="M321">
        <v>1407</v>
      </c>
      <c r="N321">
        <v>155772</v>
      </c>
      <c r="O321">
        <v>134</v>
      </c>
      <c r="P321">
        <v>2018</v>
      </c>
      <c r="Q321">
        <v>652.404</v>
      </c>
      <c r="R321">
        <v>2968.4749999999999</v>
      </c>
      <c r="S321" t="s">
        <v>571</v>
      </c>
      <c r="T321" t="s">
        <v>572</v>
      </c>
      <c r="U321">
        <v>320</v>
      </c>
      <c r="V321">
        <v>0</v>
      </c>
      <c r="W321">
        <v>255</v>
      </c>
      <c r="X321" t="s">
        <v>48</v>
      </c>
      <c r="Y321">
        <v>6</v>
      </c>
      <c r="Z321" t="s">
        <v>573</v>
      </c>
      <c r="AA321">
        <v>18275717</v>
      </c>
      <c r="AB321" t="s">
        <v>44</v>
      </c>
      <c r="AC321">
        <v>5</v>
      </c>
      <c r="AD321">
        <v>14882421</v>
      </c>
      <c r="AE321">
        <v>2866998</v>
      </c>
      <c r="AF321">
        <v>506432</v>
      </c>
      <c r="AG321">
        <v>19704</v>
      </c>
      <c r="AH321">
        <v>162</v>
      </c>
      <c r="AK321">
        <v>5</v>
      </c>
      <c r="AL321">
        <v>-24</v>
      </c>
      <c r="AM321">
        <v>22</v>
      </c>
      <c r="AN321" t="s">
        <v>1058</v>
      </c>
      <c r="AO321">
        <v>1.4</v>
      </c>
      <c r="AP321" t="s">
        <v>574</v>
      </c>
      <c r="AQ321" t="s">
        <v>39</v>
      </c>
      <c r="AR321">
        <v>319</v>
      </c>
    </row>
    <row r="322" spans="1:44" x14ac:dyDescent="0.25">
      <c r="A322" t="s">
        <v>38</v>
      </c>
      <c r="B322" t="s">
        <v>39</v>
      </c>
      <c r="C322" s="1">
        <v>1.296</v>
      </c>
      <c r="D322" s="1">
        <f t="shared" si="20"/>
        <v>3356624.4480000003</v>
      </c>
      <c r="E322" s="1">
        <f t="shared" si="21"/>
        <v>4.1737862596894244</v>
      </c>
      <c r="F322" s="1">
        <f t="shared" si="22"/>
        <v>3.5031395922192838</v>
      </c>
      <c r="G322" s="1">
        <f t="shared" si="23"/>
        <v>0.48947993928851036</v>
      </c>
      <c r="H322" s="1">
        <f t="shared" si="24"/>
        <v>0.53428290461855821</v>
      </c>
      <c r="I322">
        <v>3774510</v>
      </c>
      <c r="J322">
        <v>9996</v>
      </c>
      <c r="K322">
        <v>309</v>
      </c>
      <c r="L322">
        <v>11758724</v>
      </c>
      <c r="M322">
        <v>1761</v>
      </c>
      <c r="N322">
        <v>40606</v>
      </c>
      <c r="O322">
        <v>134</v>
      </c>
      <c r="P322">
        <v>2018</v>
      </c>
      <c r="Q322">
        <v>692.548</v>
      </c>
      <c r="R322">
        <v>929.20100000000002</v>
      </c>
      <c r="S322" t="s">
        <v>575</v>
      </c>
      <c r="T322" t="s">
        <v>576</v>
      </c>
      <c r="U322">
        <v>321</v>
      </c>
      <c r="V322">
        <v>0</v>
      </c>
      <c r="W322">
        <v>255</v>
      </c>
      <c r="X322" t="s">
        <v>48</v>
      </c>
      <c r="Y322">
        <v>6</v>
      </c>
      <c r="Z322" t="s">
        <v>577</v>
      </c>
      <c r="AA322">
        <v>15585906</v>
      </c>
      <c r="AB322" t="s">
        <v>44</v>
      </c>
      <c r="AC322">
        <v>5</v>
      </c>
      <c r="AD322">
        <v>14009833</v>
      </c>
      <c r="AE322">
        <v>1336393</v>
      </c>
      <c r="AF322">
        <v>230053</v>
      </c>
      <c r="AG322">
        <v>9548</v>
      </c>
      <c r="AH322">
        <v>79</v>
      </c>
      <c r="AK322">
        <v>5</v>
      </c>
      <c r="AL322">
        <v>-23</v>
      </c>
      <c r="AM322">
        <v>26</v>
      </c>
      <c r="AN322" t="s">
        <v>1058</v>
      </c>
      <c r="AO322">
        <v>1.4</v>
      </c>
      <c r="AP322" t="s">
        <v>578</v>
      </c>
      <c r="AQ322" t="s">
        <v>39</v>
      </c>
      <c r="AR322">
        <v>320</v>
      </c>
    </row>
    <row r="323" spans="1:44" x14ac:dyDescent="0.25">
      <c r="A323" t="s">
        <v>38</v>
      </c>
      <c r="B323" t="s">
        <v>39</v>
      </c>
      <c r="C323" s="1">
        <v>1.165</v>
      </c>
      <c r="D323" s="1">
        <f t="shared" ref="D323:D386" si="25">C323*2589988</f>
        <v>3017336.02</v>
      </c>
      <c r="E323" s="1">
        <f t="shared" ref="E323:E386" si="26">AD323/D323</f>
        <v>5.9689881672509246</v>
      </c>
      <c r="F323" s="1">
        <f t="shared" ref="F323:F386" si="27">L323/D323</f>
        <v>4.9631701278003497</v>
      </c>
      <c r="G323" s="1">
        <f t="shared" ref="G323:G386" si="28">((1/E323))^(1/2)</f>
        <v>0.40930744199097058</v>
      </c>
      <c r="H323" s="1">
        <f t="shared" ref="H323:H386" si="29">((1/F323))^(1/2)</f>
        <v>0.44886983294604543</v>
      </c>
      <c r="I323">
        <v>6547539</v>
      </c>
      <c r="J323">
        <v>13474</v>
      </c>
      <c r="L323">
        <v>14975552</v>
      </c>
      <c r="M323">
        <v>472</v>
      </c>
      <c r="N323">
        <v>87717</v>
      </c>
      <c r="O323">
        <v>134</v>
      </c>
      <c r="P323">
        <v>2018</v>
      </c>
      <c r="Q323">
        <v>326.98099999999999</v>
      </c>
      <c r="R323">
        <v>2793.41</v>
      </c>
      <c r="S323" t="s">
        <v>579</v>
      </c>
      <c r="T323" t="s">
        <v>580</v>
      </c>
      <c r="U323">
        <v>322</v>
      </c>
      <c r="V323">
        <v>0</v>
      </c>
      <c r="W323">
        <v>255</v>
      </c>
      <c r="X323" t="s">
        <v>48</v>
      </c>
      <c r="Y323">
        <v>5</v>
      </c>
      <c r="Z323" t="s">
        <v>581</v>
      </c>
      <c r="AA323">
        <v>21624754</v>
      </c>
      <c r="AB323" t="s">
        <v>44</v>
      </c>
      <c r="AC323">
        <v>5</v>
      </c>
      <c r="AD323">
        <v>18010443</v>
      </c>
      <c r="AE323">
        <v>2986590</v>
      </c>
      <c r="AF323">
        <v>600339</v>
      </c>
      <c r="AG323">
        <v>27145</v>
      </c>
      <c r="AH323">
        <v>237</v>
      </c>
      <c r="AK323">
        <v>5</v>
      </c>
      <c r="AL323">
        <v>-25</v>
      </c>
      <c r="AM323">
        <v>22</v>
      </c>
      <c r="AN323" t="s">
        <v>1058</v>
      </c>
      <c r="AO323">
        <v>1.4</v>
      </c>
      <c r="AP323" t="s">
        <v>582</v>
      </c>
      <c r="AQ323" t="s">
        <v>39</v>
      </c>
      <c r="AR323">
        <v>321</v>
      </c>
    </row>
    <row r="324" spans="1:44" x14ac:dyDescent="0.25">
      <c r="A324" t="s">
        <v>38</v>
      </c>
      <c r="B324" t="s">
        <v>39</v>
      </c>
      <c r="C324" s="1">
        <v>1.1459999999999999</v>
      </c>
      <c r="D324" s="1">
        <f t="shared" si="25"/>
        <v>2968126.2479999997</v>
      </c>
      <c r="E324" s="1">
        <f t="shared" si="26"/>
        <v>5.5223126075060405</v>
      </c>
      <c r="F324" s="1">
        <f t="shared" si="27"/>
        <v>4.4168667046537307</v>
      </c>
      <c r="G324" s="1">
        <f t="shared" si="28"/>
        <v>0.42553913476833161</v>
      </c>
      <c r="H324" s="1">
        <f t="shared" si="29"/>
        <v>0.47582017621965533</v>
      </c>
      <c r="I324">
        <v>5573342</v>
      </c>
      <c r="J324">
        <v>5940</v>
      </c>
      <c r="K324">
        <v>423</v>
      </c>
      <c r="L324">
        <v>13109818</v>
      </c>
      <c r="M324">
        <v>621</v>
      </c>
      <c r="N324">
        <v>19000</v>
      </c>
      <c r="O324">
        <v>134</v>
      </c>
      <c r="P324">
        <v>2018</v>
      </c>
      <c r="Q324">
        <v>397.25</v>
      </c>
      <c r="R324">
        <v>2830.51</v>
      </c>
      <c r="S324" t="s">
        <v>583</v>
      </c>
      <c r="T324" t="s">
        <v>584</v>
      </c>
      <c r="U324">
        <v>323</v>
      </c>
      <c r="V324">
        <v>0</v>
      </c>
      <c r="W324">
        <v>255</v>
      </c>
      <c r="X324" t="s">
        <v>48</v>
      </c>
      <c r="Y324">
        <v>6</v>
      </c>
      <c r="Z324" t="s">
        <v>585</v>
      </c>
      <c r="AA324">
        <v>18709144</v>
      </c>
      <c r="AB324" t="s">
        <v>44</v>
      </c>
      <c r="AC324">
        <v>5</v>
      </c>
      <c r="AD324">
        <v>16390921</v>
      </c>
      <c r="AE324">
        <v>1987686</v>
      </c>
      <c r="AF324">
        <v>317561</v>
      </c>
      <c r="AG324">
        <v>12879</v>
      </c>
      <c r="AH324">
        <v>97</v>
      </c>
      <c r="AK324">
        <v>5</v>
      </c>
      <c r="AL324">
        <v>-19</v>
      </c>
      <c r="AM324">
        <v>22</v>
      </c>
      <c r="AN324" t="s">
        <v>1058</v>
      </c>
      <c r="AO324">
        <v>1.4</v>
      </c>
      <c r="AP324" t="s">
        <v>586</v>
      </c>
      <c r="AQ324" t="s">
        <v>39</v>
      </c>
      <c r="AR324">
        <v>322</v>
      </c>
    </row>
    <row r="325" spans="1:44" x14ac:dyDescent="0.25">
      <c r="A325" t="s">
        <v>38</v>
      </c>
      <c r="B325" t="s">
        <v>39</v>
      </c>
      <c r="C325" s="1">
        <v>1.117</v>
      </c>
      <c r="D325" s="1">
        <f t="shared" si="25"/>
        <v>2893016.5959999999</v>
      </c>
      <c r="E325" s="1">
        <f t="shared" si="26"/>
        <v>4.7125560976215013</v>
      </c>
      <c r="F325" s="1">
        <f t="shared" si="27"/>
        <v>4.314100726990783</v>
      </c>
      <c r="G325" s="1">
        <f t="shared" si="28"/>
        <v>0.46065069791903335</v>
      </c>
      <c r="H325" s="1">
        <f t="shared" si="29"/>
        <v>0.48145406683381842</v>
      </c>
      <c r="I325">
        <v>3157164</v>
      </c>
      <c r="J325">
        <v>530</v>
      </c>
      <c r="L325">
        <v>12480765</v>
      </c>
      <c r="M325">
        <v>1375</v>
      </c>
      <c r="N325">
        <v>870</v>
      </c>
      <c r="O325">
        <v>134</v>
      </c>
      <c r="P325">
        <v>2018</v>
      </c>
      <c r="Q325">
        <v>698.47</v>
      </c>
      <c r="R325">
        <v>2580.91</v>
      </c>
      <c r="S325" t="s">
        <v>587</v>
      </c>
      <c r="T325" t="s">
        <v>588</v>
      </c>
      <c r="U325">
        <v>324</v>
      </c>
      <c r="V325">
        <v>0</v>
      </c>
      <c r="W325">
        <v>255</v>
      </c>
      <c r="X325" t="s">
        <v>48</v>
      </c>
      <c r="Y325">
        <v>5</v>
      </c>
      <c r="Z325" t="s">
        <v>589</v>
      </c>
      <c r="AA325">
        <v>15640704</v>
      </c>
      <c r="AB325" t="s">
        <v>44</v>
      </c>
      <c r="AC325">
        <v>5</v>
      </c>
      <c r="AD325">
        <v>13633503</v>
      </c>
      <c r="AE325">
        <v>1706935</v>
      </c>
      <c r="AF325">
        <v>289349</v>
      </c>
      <c r="AG325">
        <v>10831</v>
      </c>
      <c r="AH325">
        <v>86</v>
      </c>
      <c r="AK325">
        <v>5</v>
      </c>
      <c r="AL325">
        <v>-22</v>
      </c>
      <c r="AM325">
        <v>24</v>
      </c>
      <c r="AN325" t="s">
        <v>1058</v>
      </c>
      <c r="AO325">
        <v>1.4</v>
      </c>
      <c r="AP325" t="s">
        <v>590</v>
      </c>
      <c r="AQ325" t="s">
        <v>39</v>
      </c>
      <c r="AR325">
        <v>323</v>
      </c>
    </row>
    <row r="326" spans="1:44" x14ac:dyDescent="0.25">
      <c r="A326" t="s">
        <v>38</v>
      </c>
      <c r="B326" t="s">
        <v>39</v>
      </c>
      <c r="C326" s="1">
        <v>3.5870000000000002</v>
      </c>
      <c r="D326" s="1">
        <f t="shared" si="25"/>
        <v>9290286.9560000002</v>
      </c>
      <c r="E326" s="1">
        <f t="shared" si="26"/>
        <v>5.0607533677563614</v>
      </c>
      <c r="F326" s="1">
        <f t="shared" si="27"/>
        <v>4.2791003322373582</v>
      </c>
      <c r="G326" s="1">
        <f t="shared" si="28"/>
        <v>0.44452113401735027</v>
      </c>
      <c r="H326" s="1">
        <f t="shared" si="29"/>
        <v>0.48341905520009532</v>
      </c>
      <c r="I326">
        <v>11304449</v>
      </c>
      <c r="J326">
        <v>9504</v>
      </c>
      <c r="K326">
        <v>2204</v>
      </c>
      <c r="L326">
        <v>39754070</v>
      </c>
      <c r="M326">
        <v>5370</v>
      </c>
      <c r="N326">
        <v>40656</v>
      </c>
      <c r="O326">
        <v>134</v>
      </c>
      <c r="P326">
        <v>2018</v>
      </c>
      <c r="Q326">
        <v>771.46</v>
      </c>
      <c r="R326">
        <v>2575.75</v>
      </c>
      <c r="S326" t="s">
        <v>100</v>
      </c>
      <c r="T326" t="s">
        <v>591</v>
      </c>
      <c r="U326">
        <v>325</v>
      </c>
      <c r="V326">
        <v>0</v>
      </c>
      <c r="W326">
        <v>255</v>
      </c>
      <c r="X326" t="s">
        <v>48</v>
      </c>
      <c r="Y326">
        <v>6</v>
      </c>
      <c r="Z326" t="s">
        <v>105</v>
      </c>
      <c r="AA326">
        <v>51116253</v>
      </c>
      <c r="AB326" t="s">
        <v>44</v>
      </c>
      <c r="AC326">
        <v>5</v>
      </c>
      <c r="AD326">
        <v>47015851</v>
      </c>
      <c r="AE326">
        <v>3587814</v>
      </c>
      <c r="AF326">
        <v>496007</v>
      </c>
      <c r="AG326">
        <v>16470</v>
      </c>
      <c r="AH326">
        <v>110</v>
      </c>
      <c r="AI326">
        <v>1</v>
      </c>
      <c r="AK326">
        <v>6</v>
      </c>
      <c r="AL326">
        <v>-22</v>
      </c>
      <c r="AM326">
        <v>23</v>
      </c>
      <c r="AN326" t="s">
        <v>1058</v>
      </c>
      <c r="AO326">
        <v>1.4</v>
      </c>
      <c r="AP326" t="s">
        <v>48</v>
      </c>
      <c r="AQ326" t="s">
        <v>39</v>
      </c>
      <c r="AR326">
        <v>324</v>
      </c>
    </row>
    <row r="327" spans="1:44" x14ac:dyDescent="0.25">
      <c r="A327" t="s">
        <v>38</v>
      </c>
      <c r="B327" t="s">
        <v>39</v>
      </c>
      <c r="C327" s="1">
        <v>3.5870000000000002</v>
      </c>
      <c r="D327" s="1">
        <f t="shared" si="25"/>
        <v>9290286.9560000002</v>
      </c>
      <c r="E327" s="1">
        <f t="shared" si="26"/>
        <v>5.393853950618487</v>
      </c>
      <c r="F327" s="1">
        <f t="shared" si="27"/>
        <v>3.9273649105570212</v>
      </c>
      <c r="G327" s="1">
        <f t="shared" si="28"/>
        <v>0.43057658461282133</v>
      </c>
      <c r="H327" s="1">
        <f t="shared" si="29"/>
        <v>0.50460247021948823</v>
      </c>
      <c r="I327">
        <v>23242355</v>
      </c>
      <c r="J327">
        <v>39520</v>
      </c>
      <c r="K327">
        <v>21513</v>
      </c>
      <c r="L327">
        <v>36486347</v>
      </c>
      <c r="M327">
        <v>1121</v>
      </c>
      <c r="N327">
        <v>548730</v>
      </c>
      <c r="O327">
        <v>12</v>
      </c>
      <c r="P327">
        <v>2018</v>
      </c>
      <c r="Q327">
        <v>507.89</v>
      </c>
      <c r="R327">
        <v>2797.12</v>
      </c>
      <c r="S327" t="s">
        <v>100</v>
      </c>
      <c r="T327" t="s">
        <v>592</v>
      </c>
      <c r="U327">
        <v>326</v>
      </c>
      <c r="V327">
        <v>0</v>
      </c>
      <c r="W327">
        <v>255</v>
      </c>
      <c r="X327" t="s">
        <v>48</v>
      </c>
      <c r="Y327">
        <v>6</v>
      </c>
      <c r="Z327" t="s">
        <v>105</v>
      </c>
      <c r="AA327">
        <v>60339586</v>
      </c>
      <c r="AB327" t="s">
        <v>44</v>
      </c>
      <c r="AC327">
        <v>6</v>
      </c>
      <c r="AD327">
        <v>50110451</v>
      </c>
      <c r="AE327">
        <v>8654930</v>
      </c>
      <c r="AF327">
        <v>1481849</v>
      </c>
      <c r="AG327">
        <v>90352</v>
      </c>
      <c r="AH327">
        <v>1987</v>
      </c>
      <c r="AI327">
        <v>17</v>
      </c>
      <c r="AK327">
        <v>6</v>
      </c>
      <c r="AL327">
        <v>-27</v>
      </c>
      <c r="AM327">
        <v>25</v>
      </c>
      <c r="AN327" t="s">
        <v>1058</v>
      </c>
      <c r="AO327">
        <v>1.4</v>
      </c>
      <c r="AP327" t="s">
        <v>48</v>
      </c>
      <c r="AQ327" t="s">
        <v>39</v>
      </c>
      <c r="AR327">
        <v>325</v>
      </c>
    </row>
    <row r="328" spans="1:44" x14ac:dyDescent="0.25">
      <c r="A328" t="s">
        <v>38</v>
      </c>
      <c r="B328" t="s">
        <v>39</v>
      </c>
      <c r="C328" s="1">
        <v>3.5870000000000002</v>
      </c>
      <c r="D328" s="1">
        <f t="shared" si="25"/>
        <v>9290286.9560000002</v>
      </c>
      <c r="E328" s="1">
        <f t="shared" si="26"/>
        <v>5.7105415851268999</v>
      </c>
      <c r="F328" s="1">
        <f t="shared" si="27"/>
        <v>3.3228564570939181</v>
      </c>
      <c r="G328" s="1">
        <f t="shared" si="28"/>
        <v>0.4184671302924084</v>
      </c>
      <c r="H328" s="1">
        <f t="shared" si="29"/>
        <v>0.54858535512637463</v>
      </c>
      <c r="I328">
        <v>25992841</v>
      </c>
      <c r="J328">
        <v>46508</v>
      </c>
      <c r="L328">
        <v>30870290</v>
      </c>
      <c r="M328">
        <v>12460</v>
      </c>
      <c r="N328">
        <v>466375</v>
      </c>
      <c r="O328">
        <v>12</v>
      </c>
      <c r="P328">
        <v>2018</v>
      </c>
      <c r="Q328">
        <v>776.38</v>
      </c>
      <c r="R328">
        <v>1928.42</v>
      </c>
      <c r="S328" t="s">
        <v>100</v>
      </c>
      <c r="T328" t="s">
        <v>593</v>
      </c>
      <c r="U328">
        <v>327</v>
      </c>
      <c r="V328">
        <v>0</v>
      </c>
      <c r="W328">
        <v>255</v>
      </c>
      <c r="X328" t="s">
        <v>48</v>
      </c>
      <c r="Y328">
        <v>5</v>
      </c>
      <c r="Z328" t="s">
        <v>105</v>
      </c>
      <c r="AA328">
        <v>57388474</v>
      </c>
      <c r="AB328" t="s">
        <v>44</v>
      </c>
      <c r="AC328">
        <v>6</v>
      </c>
      <c r="AD328">
        <v>53052570</v>
      </c>
      <c r="AE328">
        <v>3728695</v>
      </c>
      <c r="AF328">
        <v>585085</v>
      </c>
      <c r="AG328">
        <v>21965</v>
      </c>
      <c r="AH328">
        <v>159</v>
      </c>
      <c r="AK328">
        <v>5</v>
      </c>
      <c r="AL328">
        <v>-22</v>
      </c>
      <c r="AM328">
        <v>26</v>
      </c>
      <c r="AN328" t="s">
        <v>1058</v>
      </c>
      <c r="AO328">
        <v>1.4</v>
      </c>
      <c r="AP328" t="s">
        <v>48</v>
      </c>
      <c r="AQ328" t="s">
        <v>39</v>
      </c>
      <c r="AR328">
        <v>326</v>
      </c>
    </row>
    <row r="329" spans="1:44" x14ac:dyDescent="0.25">
      <c r="A329" t="s">
        <v>38</v>
      </c>
      <c r="B329" t="s">
        <v>39</v>
      </c>
      <c r="C329" s="1">
        <v>3.5870000000000002</v>
      </c>
      <c r="D329" s="1">
        <f t="shared" si="25"/>
        <v>9290286.9560000002</v>
      </c>
      <c r="E329" s="1">
        <f t="shared" si="26"/>
        <v>5.6185728435749294</v>
      </c>
      <c r="F329" s="1">
        <f t="shared" si="27"/>
        <v>3.71167081956817</v>
      </c>
      <c r="G329" s="1">
        <f t="shared" si="28"/>
        <v>0.42187811038579764</v>
      </c>
      <c r="H329" s="1">
        <f t="shared" si="29"/>
        <v>0.51905726461425905</v>
      </c>
      <c r="I329">
        <v>25382658</v>
      </c>
      <c r="J329">
        <v>40541</v>
      </c>
      <c r="K329">
        <v>1277</v>
      </c>
      <c r="L329">
        <v>34482487</v>
      </c>
      <c r="M329">
        <v>2656</v>
      </c>
      <c r="N329">
        <v>557076</v>
      </c>
      <c r="O329">
        <v>12</v>
      </c>
      <c r="P329">
        <v>2018</v>
      </c>
      <c r="Q329">
        <v>745.74</v>
      </c>
      <c r="R329">
        <v>2576.8000000000002</v>
      </c>
      <c r="S329" t="s">
        <v>100</v>
      </c>
      <c r="T329" t="s">
        <v>594</v>
      </c>
      <c r="U329">
        <v>328</v>
      </c>
      <c r="V329">
        <v>0</v>
      </c>
      <c r="W329">
        <v>255</v>
      </c>
      <c r="X329" t="s">
        <v>48</v>
      </c>
      <c r="Y329">
        <v>6</v>
      </c>
      <c r="Z329" t="s">
        <v>105</v>
      </c>
      <c r="AA329">
        <v>60466695</v>
      </c>
      <c r="AB329" t="s">
        <v>44</v>
      </c>
      <c r="AC329">
        <v>5</v>
      </c>
      <c r="AD329">
        <v>52198154</v>
      </c>
      <c r="AE329">
        <v>7010306</v>
      </c>
      <c r="AF329">
        <v>1205075</v>
      </c>
      <c r="AG329">
        <v>52686</v>
      </c>
      <c r="AH329">
        <v>473</v>
      </c>
      <c r="AI329">
        <v>1</v>
      </c>
      <c r="AK329">
        <v>6</v>
      </c>
      <c r="AL329">
        <v>-25</v>
      </c>
      <c r="AM329">
        <v>25</v>
      </c>
      <c r="AN329" t="s">
        <v>1058</v>
      </c>
      <c r="AO329">
        <v>1.4</v>
      </c>
      <c r="AP329" t="s">
        <v>48</v>
      </c>
      <c r="AQ329" t="s">
        <v>39</v>
      </c>
      <c r="AR329">
        <v>327</v>
      </c>
    </row>
    <row r="330" spans="1:44" x14ac:dyDescent="0.25">
      <c r="A330" t="s">
        <v>38</v>
      </c>
      <c r="B330" t="s">
        <v>39</v>
      </c>
      <c r="C330" s="1">
        <v>3.5870000000000002</v>
      </c>
      <c r="D330" s="1">
        <f t="shared" si="25"/>
        <v>9290286.9560000002</v>
      </c>
      <c r="E330" s="1">
        <f t="shared" si="26"/>
        <v>4.5743664540473423</v>
      </c>
      <c r="F330" s="1">
        <f t="shared" si="27"/>
        <v>3.9229732270500168</v>
      </c>
      <c r="G330" s="1">
        <f t="shared" si="28"/>
        <v>0.46755695697431915</v>
      </c>
      <c r="H330" s="1">
        <f t="shared" si="29"/>
        <v>0.50488483698042974</v>
      </c>
      <c r="I330">
        <v>14297600</v>
      </c>
      <c r="J330">
        <v>14458</v>
      </c>
      <c r="K330">
        <v>924</v>
      </c>
      <c r="L330">
        <v>36445547</v>
      </c>
      <c r="M330">
        <v>6465</v>
      </c>
      <c r="N330">
        <v>172869</v>
      </c>
      <c r="O330">
        <v>12</v>
      </c>
      <c r="P330">
        <v>2018</v>
      </c>
      <c r="Q330">
        <v>422.78</v>
      </c>
      <c r="R330">
        <v>2847.45</v>
      </c>
      <c r="S330" t="s">
        <v>100</v>
      </c>
      <c r="T330" t="s">
        <v>595</v>
      </c>
      <c r="U330">
        <v>329</v>
      </c>
      <c r="V330">
        <v>0</v>
      </c>
      <c r="W330">
        <v>255</v>
      </c>
      <c r="X330" t="s">
        <v>48</v>
      </c>
      <c r="Y330">
        <v>6</v>
      </c>
      <c r="Z330" t="s">
        <v>105</v>
      </c>
      <c r="AA330">
        <v>50937863</v>
      </c>
      <c r="AB330" t="s">
        <v>44</v>
      </c>
      <c r="AC330">
        <v>5</v>
      </c>
      <c r="AD330">
        <v>42497177</v>
      </c>
      <c r="AE330">
        <v>7073136</v>
      </c>
      <c r="AF330">
        <v>1306299</v>
      </c>
      <c r="AG330">
        <v>60699</v>
      </c>
      <c r="AH330">
        <v>551</v>
      </c>
      <c r="AI330">
        <v>1</v>
      </c>
      <c r="AK330">
        <v>6</v>
      </c>
      <c r="AL330">
        <v>-25</v>
      </c>
      <c r="AM330">
        <v>25</v>
      </c>
      <c r="AN330" t="s">
        <v>1058</v>
      </c>
      <c r="AO330">
        <v>1.4</v>
      </c>
      <c r="AP330" t="s">
        <v>48</v>
      </c>
      <c r="AQ330" t="s">
        <v>39</v>
      </c>
      <c r="AR330">
        <v>328</v>
      </c>
    </row>
    <row r="331" spans="1:44" x14ac:dyDescent="0.25">
      <c r="A331" t="s">
        <v>38</v>
      </c>
      <c r="B331" t="s">
        <v>39</v>
      </c>
      <c r="C331" s="1">
        <v>3.5870000000000002</v>
      </c>
      <c r="D331" s="1">
        <f t="shared" si="25"/>
        <v>9290286.9560000002</v>
      </c>
      <c r="E331" s="1">
        <f t="shared" si="26"/>
        <v>4.5549305635463089</v>
      </c>
      <c r="F331" s="1">
        <f t="shared" si="27"/>
        <v>3.6310456458197695</v>
      </c>
      <c r="G331" s="1">
        <f t="shared" si="28"/>
        <v>0.46855342797969302</v>
      </c>
      <c r="H331" s="1">
        <f t="shared" si="29"/>
        <v>0.52478830213067562</v>
      </c>
      <c r="I331">
        <v>18037147</v>
      </c>
      <c r="J331">
        <v>1754</v>
      </c>
      <c r="K331">
        <v>1251</v>
      </c>
      <c r="L331">
        <v>33733456</v>
      </c>
      <c r="M331">
        <v>5843</v>
      </c>
      <c r="N331">
        <v>2676</v>
      </c>
      <c r="O331">
        <v>12</v>
      </c>
      <c r="P331">
        <v>2018</v>
      </c>
      <c r="Q331">
        <v>540.05999999999995</v>
      </c>
      <c r="R331">
        <v>2705.05</v>
      </c>
      <c r="S331" t="s">
        <v>100</v>
      </c>
      <c r="T331" t="s">
        <v>596</v>
      </c>
      <c r="U331">
        <v>330</v>
      </c>
      <c r="V331">
        <v>0</v>
      </c>
      <c r="W331">
        <v>255</v>
      </c>
      <c r="X331" t="s">
        <v>48</v>
      </c>
      <c r="Y331">
        <v>6</v>
      </c>
      <c r="Z331" t="s">
        <v>105</v>
      </c>
      <c r="AA331">
        <v>51782127</v>
      </c>
      <c r="AB331" t="s">
        <v>44</v>
      </c>
      <c r="AC331">
        <v>5</v>
      </c>
      <c r="AD331">
        <v>42316612</v>
      </c>
      <c r="AE331">
        <v>7977592</v>
      </c>
      <c r="AF331">
        <v>1426015</v>
      </c>
      <c r="AG331">
        <v>61329</v>
      </c>
      <c r="AH331">
        <v>576</v>
      </c>
      <c r="AI331">
        <v>3</v>
      </c>
      <c r="AK331">
        <v>6</v>
      </c>
      <c r="AL331">
        <v>-26</v>
      </c>
      <c r="AM331">
        <v>24</v>
      </c>
      <c r="AN331" t="s">
        <v>1058</v>
      </c>
      <c r="AO331">
        <v>1.4</v>
      </c>
      <c r="AP331" t="s">
        <v>48</v>
      </c>
      <c r="AQ331" t="s">
        <v>39</v>
      </c>
      <c r="AR331">
        <v>329</v>
      </c>
    </row>
    <row r="332" spans="1:44" x14ac:dyDescent="0.25">
      <c r="A332" t="s">
        <v>38</v>
      </c>
      <c r="B332" t="s">
        <v>39</v>
      </c>
      <c r="C332" s="1">
        <v>3.5870000000000002</v>
      </c>
      <c r="D332" s="1">
        <f t="shared" si="25"/>
        <v>9290286.9560000002</v>
      </c>
      <c r="E332" s="1">
        <f t="shared" si="26"/>
        <v>4.612490464820902</v>
      </c>
      <c r="F332" s="1">
        <f t="shared" si="27"/>
        <v>3.6567467895121926</v>
      </c>
      <c r="G332" s="1">
        <f t="shared" si="28"/>
        <v>0.46562067845655952</v>
      </c>
      <c r="H332" s="1">
        <f t="shared" si="29"/>
        <v>0.52294083452945361</v>
      </c>
      <c r="I332">
        <v>16936150</v>
      </c>
      <c r="J332">
        <v>339</v>
      </c>
      <c r="K332">
        <v>1966</v>
      </c>
      <c r="L332">
        <v>33972227</v>
      </c>
      <c r="M332">
        <v>1479</v>
      </c>
      <c r="N332">
        <v>16621</v>
      </c>
      <c r="O332">
        <v>12</v>
      </c>
      <c r="P332">
        <v>2018</v>
      </c>
      <c r="Q332">
        <v>225</v>
      </c>
      <c r="R332">
        <v>2694.69</v>
      </c>
      <c r="S332" t="s">
        <v>100</v>
      </c>
      <c r="T332" t="s">
        <v>597</v>
      </c>
      <c r="U332">
        <v>331</v>
      </c>
      <c r="V332">
        <v>0</v>
      </c>
      <c r="W332">
        <v>255</v>
      </c>
      <c r="X332" t="s">
        <v>48</v>
      </c>
      <c r="Y332">
        <v>6</v>
      </c>
      <c r="Z332" t="s">
        <v>105</v>
      </c>
      <c r="AA332">
        <v>50928782</v>
      </c>
      <c r="AB332" t="s">
        <v>44</v>
      </c>
      <c r="AC332">
        <v>6</v>
      </c>
      <c r="AD332">
        <v>42851360</v>
      </c>
      <c r="AE332">
        <v>6900727</v>
      </c>
      <c r="AF332">
        <v>1133824</v>
      </c>
      <c r="AG332">
        <v>42556</v>
      </c>
      <c r="AH332">
        <v>314</v>
      </c>
      <c r="AI332">
        <v>1</v>
      </c>
      <c r="AK332">
        <v>6</v>
      </c>
      <c r="AL332">
        <v>-28</v>
      </c>
      <c r="AM332">
        <v>26</v>
      </c>
      <c r="AN332" t="s">
        <v>1058</v>
      </c>
      <c r="AO332">
        <v>1.4</v>
      </c>
      <c r="AP332" t="s">
        <v>48</v>
      </c>
      <c r="AQ332" t="s">
        <v>39</v>
      </c>
      <c r="AR332">
        <v>330</v>
      </c>
    </row>
    <row r="333" spans="1:44" x14ac:dyDescent="0.25">
      <c r="A333" t="s">
        <v>38</v>
      </c>
      <c r="B333" t="s">
        <v>39</v>
      </c>
      <c r="C333" s="1">
        <v>3.5870000000000002</v>
      </c>
      <c r="D333" s="1">
        <f t="shared" si="25"/>
        <v>9290286.9560000002</v>
      </c>
      <c r="E333" s="1">
        <f t="shared" si="26"/>
        <v>4.5008885299279875</v>
      </c>
      <c r="F333" s="1">
        <f t="shared" si="27"/>
        <v>3.7218713656275999</v>
      </c>
      <c r="G333" s="1">
        <f t="shared" si="28"/>
        <v>0.47135798801244477</v>
      </c>
      <c r="H333" s="1">
        <f t="shared" si="29"/>
        <v>0.51834548554224424</v>
      </c>
      <c r="I333">
        <v>16069214</v>
      </c>
      <c r="K333">
        <v>12029</v>
      </c>
      <c r="L333">
        <v>34577253</v>
      </c>
      <c r="M333">
        <v>10318</v>
      </c>
      <c r="O333">
        <v>12</v>
      </c>
      <c r="P333">
        <v>2018</v>
      </c>
      <c r="Q333">
        <v>210.97</v>
      </c>
      <c r="R333">
        <v>2497.5</v>
      </c>
      <c r="S333" t="s">
        <v>100</v>
      </c>
      <c r="T333" t="s">
        <v>598</v>
      </c>
      <c r="U333">
        <v>332</v>
      </c>
      <c r="V333">
        <v>0</v>
      </c>
      <c r="W333">
        <v>255</v>
      </c>
      <c r="X333" t="s">
        <v>48</v>
      </c>
      <c r="Y333">
        <v>4</v>
      </c>
      <c r="Z333" t="s">
        <v>105</v>
      </c>
      <c r="AA333">
        <v>50668814</v>
      </c>
      <c r="AB333" t="s">
        <v>44</v>
      </c>
      <c r="AC333">
        <v>6</v>
      </c>
      <c r="AD333">
        <v>41814546</v>
      </c>
      <c r="AE333">
        <v>7491376</v>
      </c>
      <c r="AF333">
        <v>1306968</v>
      </c>
      <c r="AG333">
        <v>55453</v>
      </c>
      <c r="AH333">
        <v>470</v>
      </c>
      <c r="AI333">
        <v>1</v>
      </c>
      <c r="AK333">
        <v>6</v>
      </c>
      <c r="AL333">
        <v>-26</v>
      </c>
      <c r="AM333">
        <v>22</v>
      </c>
      <c r="AN333" t="s">
        <v>1058</v>
      </c>
      <c r="AO333">
        <v>1.4</v>
      </c>
      <c r="AP333" t="s">
        <v>48</v>
      </c>
      <c r="AQ333" t="s">
        <v>39</v>
      </c>
      <c r="AR333">
        <v>331</v>
      </c>
    </row>
    <row r="334" spans="1:44" x14ac:dyDescent="0.25">
      <c r="A334" t="s">
        <v>38</v>
      </c>
      <c r="B334" t="s">
        <v>39</v>
      </c>
      <c r="C334" s="1">
        <v>3.5870000000000002</v>
      </c>
      <c r="D334" s="1">
        <f t="shared" si="25"/>
        <v>9290286.9560000002</v>
      </c>
      <c r="E334" s="1">
        <f t="shared" si="26"/>
        <v>3.1258135660971287</v>
      </c>
      <c r="F334" s="1">
        <f t="shared" si="27"/>
        <v>1.925794766591707</v>
      </c>
      <c r="G334" s="1">
        <f t="shared" si="28"/>
        <v>0.56561180372656106</v>
      </c>
      <c r="H334" s="1">
        <f t="shared" si="29"/>
        <v>0.72060122971944496</v>
      </c>
      <c r="I334">
        <v>12006415</v>
      </c>
      <c r="J334">
        <v>15818</v>
      </c>
      <c r="L334">
        <v>17891186</v>
      </c>
      <c r="M334">
        <v>21679</v>
      </c>
      <c r="N334">
        <v>5875883</v>
      </c>
      <c r="O334">
        <v>12</v>
      </c>
      <c r="P334">
        <v>2018</v>
      </c>
      <c r="Q334">
        <v>162.83000000000001</v>
      </c>
      <c r="R334">
        <v>2728.19</v>
      </c>
      <c r="S334" t="s">
        <v>100</v>
      </c>
      <c r="T334" t="s">
        <v>599</v>
      </c>
      <c r="U334">
        <v>333</v>
      </c>
      <c r="V334">
        <v>0</v>
      </c>
      <c r="W334">
        <v>255</v>
      </c>
      <c r="X334" t="s">
        <v>48</v>
      </c>
      <c r="Y334">
        <v>5</v>
      </c>
      <c r="Z334" t="s">
        <v>105</v>
      </c>
      <c r="AA334">
        <v>35810981</v>
      </c>
      <c r="AB334" t="s">
        <v>44</v>
      </c>
      <c r="AC334">
        <v>5</v>
      </c>
      <c r="AD334">
        <v>29039705</v>
      </c>
      <c r="AE334">
        <v>5659598</v>
      </c>
      <c r="AF334">
        <v>1059905</v>
      </c>
      <c r="AG334">
        <v>51174</v>
      </c>
      <c r="AH334">
        <v>598</v>
      </c>
      <c r="AI334">
        <v>1</v>
      </c>
      <c r="AK334">
        <v>6</v>
      </c>
      <c r="AL334">
        <v>-25</v>
      </c>
      <c r="AM334">
        <v>21</v>
      </c>
      <c r="AN334" t="s">
        <v>1058</v>
      </c>
      <c r="AO334">
        <v>1.4</v>
      </c>
      <c r="AP334" t="s">
        <v>48</v>
      </c>
      <c r="AQ334" t="s">
        <v>39</v>
      </c>
      <c r="AR334">
        <v>332</v>
      </c>
    </row>
    <row r="335" spans="1:44" x14ac:dyDescent="0.25">
      <c r="A335" t="s">
        <v>38</v>
      </c>
      <c r="B335" t="s">
        <v>39</v>
      </c>
      <c r="C335" s="1">
        <v>3.5870000000000002</v>
      </c>
      <c r="D335" s="1">
        <f t="shared" si="25"/>
        <v>9290286.9560000002</v>
      </c>
      <c r="E335" s="1">
        <f t="shared" si="26"/>
        <v>4.8042597835123315</v>
      </c>
      <c r="F335" s="1">
        <f t="shared" si="27"/>
        <v>3.7054395803960998</v>
      </c>
      <c r="G335" s="1">
        <f t="shared" si="28"/>
        <v>0.45623306634773575</v>
      </c>
      <c r="H335" s="1">
        <f t="shared" si="29"/>
        <v>0.51949351667897781</v>
      </c>
      <c r="I335">
        <v>18441835</v>
      </c>
      <c r="J335">
        <v>10240</v>
      </c>
      <c r="K335">
        <v>6292</v>
      </c>
      <c r="L335">
        <v>34424597</v>
      </c>
      <c r="M335">
        <v>14002</v>
      </c>
      <c r="N335">
        <v>942982</v>
      </c>
      <c r="O335">
        <v>12</v>
      </c>
      <c r="P335">
        <v>2018</v>
      </c>
      <c r="Q335">
        <v>177.73</v>
      </c>
      <c r="R335">
        <v>2614.0100000000002</v>
      </c>
      <c r="S335" t="s">
        <v>100</v>
      </c>
      <c r="T335" t="s">
        <v>600</v>
      </c>
      <c r="U335">
        <v>334</v>
      </c>
      <c r="V335">
        <v>0</v>
      </c>
      <c r="W335">
        <v>255</v>
      </c>
      <c r="X335" t="s">
        <v>48</v>
      </c>
      <c r="Y335">
        <v>6</v>
      </c>
      <c r="Z335" t="s">
        <v>105</v>
      </c>
      <c r="AA335">
        <v>53839948</v>
      </c>
      <c r="AB335" t="s">
        <v>44</v>
      </c>
      <c r="AC335">
        <v>5</v>
      </c>
      <c r="AD335">
        <v>44632952</v>
      </c>
      <c r="AE335">
        <v>7855503</v>
      </c>
      <c r="AF335">
        <v>1291539</v>
      </c>
      <c r="AG335">
        <v>59373</v>
      </c>
      <c r="AH335">
        <v>578</v>
      </c>
      <c r="AI335">
        <v>3</v>
      </c>
      <c r="AK335">
        <v>6</v>
      </c>
      <c r="AL335">
        <v>-24</v>
      </c>
      <c r="AM335">
        <v>24</v>
      </c>
      <c r="AN335" t="s">
        <v>1058</v>
      </c>
      <c r="AO335">
        <v>1.4</v>
      </c>
      <c r="AP335" t="s">
        <v>48</v>
      </c>
      <c r="AQ335" t="s">
        <v>39</v>
      </c>
      <c r="AR335">
        <v>333</v>
      </c>
    </row>
    <row r="336" spans="1:44" x14ac:dyDescent="0.25">
      <c r="A336" t="s">
        <v>38</v>
      </c>
      <c r="B336" t="s">
        <v>39</v>
      </c>
      <c r="C336" s="1">
        <v>3.5870000000000002</v>
      </c>
      <c r="D336" s="1">
        <f t="shared" si="25"/>
        <v>9290286.9560000002</v>
      </c>
      <c r="E336" s="1">
        <f t="shared" si="26"/>
        <v>5.1378341945802859</v>
      </c>
      <c r="F336" s="1">
        <f t="shared" si="27"/>
        <v>4.6988342993869523</v>
      </c>
      <c r="G336" s="1">
        <f t="shared" si="28"/>
        <v>0.44117404837751412</v>
      </c>
      <c r="H336" s="1">
        <f t="shared" si="29"/>
        <v>0.46132281652917029</v>
      </c>
      <c r="I336">
        <v>9350996</v>
      </c>
      <c r="J336">
        <v>11113</v>
      </c>
      <c r="L336">
        <v>43653519</v>
      </c>
      <c r="M336">
        <v>6031</v>
      </c>
      <c r="N336">
        <v>69398</v>
      </c>
      <c r="O336">
        <v>12</v>
      </c>
      <c r="P336">
        <v>2018</v>
      </c>
      <c r="Q336">
        <v>121.04</v>
      </c>
      <c r="R336">
        <v>2653.84</v>
      </c>
      <c r="S336" t="s">
        <v>100</v>
      </c>
      <c r="T336" t="s">
        <v>601</v>
      </c>
      <c r="U336">
        <v>335</v>
      </c>
      <c r="V336">
        <v>0</v>
      </c>
      <c r="W336">
        <v>255</v>
      </c>
      <c r="X336" t="s">
        <v>48</v>
      </c>
      <c r="Y336">
        <v>5</v>
      </c>
      <c r="Z336" t="s">
        <v>105</v>
      </c>
      <c r="AA336">
        <v>53091057</v>
      </c>
      <c r="AB336" t="s">
        <v>44</v>
      </c>
      <c r="AC336">
        <v>6</v>
      </c>
      <c r="AD336">
        <v>47731954</v>
      </c>
      <c r="AE336">
        <v>4501203</v>
      </c>
      <c r="AF336">
        <v>820697</v>
      </c>
      <c r="AG336">
        <v>36853</v>
      </c>
      <c r="AH336">
        <v>350</v>
      </c>
      <c r="AK336">
        <v>5</v>
      </c>
      <c r="AL336">
        <v>-26</v>
      </c>
      <c r="AM336">
        <v>21</v>
      </c>
      <c r="AN336" t="s">
        <v>1058</v>
      </c>
      <c r="AO336">
        <v>1.4</v>
      </c>
      <c r="AP336" t="s">
        <v>48</v>
      </c>
      <c r="AQ336" t="s">
        <v>39</v>
      </c>
      <c r="AR336">
        <v>334</v>
      </c>
    </row>
    <row r="337" spans="1:44" x14ac:dyDescent="0.25">
      <c r="A337" t="s">
        <v>38</v>
      </c>
      <c r="B337" t="s">
        <v>39</v>
      </c>
      <c r="C337" s="1">
        <v>3.5870000000000002</v>
      </c>
      <c r="D337" s="1">
        <f t="shared" si="25"/>
        <v>9290286.9560000002</v>
      </c>
      <c r="E337" s="1">
        <f t="shared" si="26"/>
        <v>5.1613062359750002</v>
      </c>
      <c r="F337" s="1">
        <f t="shared" si="27"/>
        <v>4.3252603703536234</v>
      </c>
      <c r="G337" s="1">
        <f t="shared" si="28"/>
        <v>0.44016974297188644</v>
      </c>
      <c r="H337" s="1">
        <f t="shared" si="29"/>
        <v>0.4808325636944048</v>
      </c>
      <c r="I337">
        <v>17144888</v>
      </c>
      <c r="J337">
        <v>18725</v>
      </c>
      <c r="K337">
        <v>647</v>
      </c>
      <c r="L337">
        <v>40182910</v>
      </c>
      <c r="M337">
        <v>4650</v>
      </c>
      <c r="N337">
        <v>559423</v>
      </c>
      <c r="O337">
        <v>12</v>
      </c>
      <c r="P337">
        <v>2018</v>
      </c>
      <c r="Q337">
        <v>682.42</v>
      </c>
      <c r="R337">
        <v>2407.25</v>
      </c>
      <c r="S337" t="s">
        <v>100</v>
      </c>
      <c r="T337" t="s">
        <v>602</v>
      </c>
      <c r="U337">
        <v>336</v>
      </c>
      <c r="V337">
        <v>0</v>
      </c>
      <c r="W337">
        <v>255</v>
      </c>
      <c r="X337" t="s">
        <v>48</v>
      </c>
      <c r="Y337">
        <v>6</v>
      </c>
      <c r="Z337" t="s">
        <v>105</v>
      </c>
      <c r="AA337">
        <v>57911243</v>
      </c>
      <c r="AB337" t="s">
        <v>44</v>
      </c>
      <c r="AC337">
        <v>6</v>
      </c>
      <c r="AD337">
        <v>47950016</v>
      </c>
      <c r="AE337">
        <v>8275755</v>
      </c>
      <c r="AF337">
        <v>1603806</v>
      </c>
      <c r="AG337">
        <v>80818</v>
      </c>
      <c r="AH337">
        <v>848</v>
      </c>
      <c r="AK337">
        <v>5</v>
      </c>
      <c r="AL337">
        <v>-25</v>
      </c>
      <c r="AM337">
        <v>23</v>
      </c>
      <c r="AN337" t="s">
        <v>1058</v>
      </c>
      <c r="AO337">
        <v>1.4</v>
      </c>
      <c r="AP337" t="s">
        <v>48</v>
      </c>
      <c r="AQ337" t="s">
        <v>39</v>
      </c>
      <c r="AR337">
        <v>335</v>
      </c>
    </row>
    <row r="338" spans="1:44" x14ac:dyDescent="0.25">
      <c r="A338" t="s">
        <v>38</v>
      </c>
      <c r="B338" t="s">
        <v>39</v>
      </c>
      <c r="C338" s="1">
        <v>3.5870000000000002</v>
      </c>
      <c r="D338" s="1">
        <f t="shared" si="25"/>
        <v>9290286.9560000002</v>
      </c>
      <c r="E338" s="1">
        <f t="shared" si="26"/>
        <v>5.4830458134666902</v>
      </c>
      <c r="F338" s="1">
        <f t="shared" si="27"/>
        <v>5.0068718243367893</v>
      </c>
      <c r="G338" s="1">
        <f t="shared" si="28"/>
        <v>0.42706016417690257</v>
      </c>
      <c r="H338" s="1">
        <f t="shared" si="29"/>
        <v>0.44690659458526344</v>
      </c>
      <c r="I338">
        <v>9329148</v>
      </c>
      <c r="J338">
        <v>14332</v>
      </c>
      <c r="L338">
        <v>46515276</v>
      </c>
      <c r="M338">
        <v>3554</v>
      </c>
      <c r="N338">
        <v>291955</v>
      </c>
      <c r="O338">
        <v>12</v>
      </c>
      <c r="P338">
        <v>2018</v>
      </c>
      <c r="Q338">
        <v>515.63</v>
      </c>
      <c r="R338">
        <v>1736.71</v>
      </c>
      <c r="S338" t="s">
        <v>100</v>
      </c>
      <c r="T338" t="s">
        <v>603</v>
      </c>
      <c r="U338">
        <v>337</v>
      </c>
      <c r="V338">
        <v>0</v>
      </c>
      <c r="W338">
        <v>255</v>
      </c>
      <c r="X338" t="s">
        <v>48</v>
      </c>
      <c r="Y338">
        <v>5</v>
      </c>
      <c r="Z338" t="s">
        <v>105</v>
      </c>
      <c r="AA338">
        <v>56154265</v>
      </c>
      <c r="AB338" t="s">
        <v>44</v>
      </c>
      <c r="AC338">
        <v>5</v>
      </c>
      <c r="AD338">
        <v>50939069</v>
      </c>
      <c r="AE338">
        <v>4429086</v>
      </c>
      <c r="AF338">
        <v>755964</v>
      </c>
      <c r="AG338">
        <v>29909</v>
      </c>
      <c r="AH338">
        <v>237</v>
      </c>
      <c r="AK338">
        <v>5</v>
      </c>
      <c r="AL338">
        <v>-25</v>
      </c>
      <c r="AM338">
        <v>23</v>
      </c>
      <c r="AN338" t="s">
        <v>1058</v>
      </c>
      <c r="AO338">
        <v>1.4</v>
      </c>
      <c r="AP338" t="s">
        <v>48</v>
      </c>
      <c r="AQ338" t="s">
        <v>39</v>
      </c>
      <c r="AR338">
        <v>336</v>
      </c>
    </row>
    <row r="339" spans="1:44" x14ac:dyDescent="0.25">
      <c r="A339" t="s">
        <v>38</v>
      </c>
      <c r="B339" t="s">
        <v>39</v>
      </c>
      <c r="C339" s="1">
        <v>3.5870000000000002</v>
      </c>
      <c r="D339" s="1">
        <f t="shared" si="25"/>
        <v>9290286.9560000002</v>
      </c>
      <c r="E339" s="1">
        <f t="shared" si="26"/>
        <v>6.0165186785647009</v>
      </c>
      <c r="F339" s="1">
        <f t="shared" si="27"/>
        <v>5.0920282897664242</v>
      </c>
      <c r="G339" s="1">
        <f t="shared" si="28"/>
        <v>0.40768747134034378</v>
      </c>
      <c r="H339" s="1">
        <f t="shared" si="29"/>
        <v>0.4431539208285909</v>
      </c>
      <c r="I339">
        <v>16826945</v>
      </c>
      <c r="J339">
        <v>29131</v>
      </c>
      <c r="K339">
        <v>354</v>
      </c>
      <c r="L339">
        <v>47306404</v>
      </c>
      <c r="M339">
        <v>7085</v>
      </c>
      <c r="N339">
        <v>869471</v>
      </c>
      <c r="O339">
        <v>12</v>
      </c>
      <c r="P339">
        <v>2018</v>
      </c>
      <c r="Q339">
        <v>900.5</v>
      </c>
      <c r="R339">
        <v>2729.1</v>
      </c>
      <c r="S339" t="s">
        <v>100</v>
      </c>
      <c r="T339" t="s">
        <v>604</v>
      </c>
      <c r="U339">
        <v>338</v>
      </c>
      <c r="V339">
        <v>0</v>
      </c>
      <c r="W339">
        <v>255</v>
      </c>
      <c r="X339" t="s">
        <v>48</v>
      </c>
      <c r="Y339">
        <v>6</v>
      </c>
      <c r="Z339" t="s">
        <v>105</v>
      </c>
      <c r="AA339">
        <v>65039390</v>
      </c>
      <c r="AB339" t="s">
        <v>44</v>
      </c>
      <c r="AC339">
        <v>5</v>
      </c>
      <c r="AD339">
        <v>55895185</v>
      </c>
      <c r="AE339">
        <v>7676310</v>
      </c>
      <c r="AF339">
        <v>1409997</v>
      </c>
      <c r="AG339">
        <v>57425</v>
      </c>
      <c r="AH339">
        <v>473</v>
      </c>
      <c r="AK339">
        <v>5</v>
      </c>
      <c r="AL339">
        <v>-23</v>
      </c>
      <c r="AM339">
        <v>24</v>
      </c>
      <c r="AN339" t="s">
        <v>1058</v>
      </c>
      <c r="AO339">
        <v>1.4</v>
      </c>
      <c r="AP339" t="s">
        <v>48</v>
      </c>
      <c r="AQ339" t="s">
        <v>39</v>
      </c>
      <c r="AR339">
        <v>337</v>
      </c>
    </row>
    <row r="340" spans="1:44" x14ac:dyDescent="0.25">
      <c r="A340" t="s">
        <v>38</v>
      </c>
      <c r="B340" t="s">
        <v>39</v>
      </c>
      <c r="C340" s="1">
        <v>3.5870000000000002</v>
      </c>
      <c r="D340" s="1">
        <f t="shared" si="25"/>
        <v>9290286.9560000002</v>
      </c>
      <c r="E340" s="1">
        <f t="shared" si="26"/>
        <v>5.9137691074781475</v>
      </c>
      <c r="F340" s="1">
        <f t="shared" si="27"/>
        <v>4.441098772880574</v>
      </c>
      <c r="G340" s="1">
        <f t="shared" si="28"/>
        <v>0.41121392977958471</v>
      </c>
      <c r="H340" s="1">
        <f t="shared" si="29"/>
        <v>0.47452028641580907</v>
      </c>
      <c r="I340">
        <v>26471225</v>
      </c>
      <c r="J340">
        <v>49110</v>
      </c>
      <c r="L340">
        <v>41259082</v>
      </c>
      <c r="M340">
        <v>7857</v>
      </c>
      <c r="N340">
        <v>899485</v>
      </c>
      <c r="O340">
        <v>12</v>
      </c>
      <c r="P340">
        <v>2018</v>
      </c>
      <c r="Q340">
        <v>226.31</v>
      </c>
      <c r="R340">
        <v>3056.07</v>
      </c>
      <c r="S340" t="s">
        <v>100</v>
      </c>
      <c r="T340" t="s">
        <v>605</v>
      </c>
      <c r="U340">
        <v>339</v>
      </c>
      <c r="V340">
        <v>0</v>
      </c>
      <c r="W340">
        <v>255</v>
      </c>
      <c r="X340" t="s">
        <v>48</v>
      </c>
      <c r="Y340">
        <v>5</v>
      </c>
      <c r="Z340" t="s">
        <v>105</v>
      </c>
      <c r="AA340">
        <v>68686759</v>
      </c>
      <c r="AB340" t="s">
        <v>44</v>
      </c>
      <c r="AC340">
        <v>5</v>
      </c>
      <c r="AD340">
        <v>54940612</v>
      </c>
      <c r="AE340">
        <v>11515326</v>
      </c>
      <c r="AF340">
        <v>2132027</v>
      </c>
      <c r="AG340">
        <v>97817</v>
      </c>
      <c r="AH340">
        <v>974</v>
      </c>
      <c r="AI340">
        <v>3</v>
      </c>
      <c r="AK340">
        <v>6</v>
      </c>
      <c r="AL340">
        <v>-23</v>
      </c>
      <c r="AM340">
        <v>21</v>
      </c>
      <c r="AN340" t="s">
        <v>1058</v>
      </c>
      <c r="AO340">
        <v>1.4</v>
      </c>
      <c r="AP340" t="s">
        <v>48</v>
      </c>
      <c r="AQ340" t="s">
        <v>39</v>
      </c>
      <c r="AR340">
        <v>338</v>
      </c>
    </row>
    <row r="341" spans="1:44" x14ac:dyDescent="0.25">
      <c r="A341" t="s">
        <v>38</v>
      </c>
      <c r="B341" t="s">
        <v>39</v>
      </c>
      <c r="C341" s="1">
        <v>3.5870000000000002</v>
      </c>
      <c r="D341" s="1">
        <f t="shared" si="25"/>
        <v>9290286.9560000002</v>
      </c>
      <c r="E341" s="1">
        <f t="shared" si="26"/>
        <v>5.2791062571350782</v>
      </c>
      <c r="F341" s="1">
        <f t="shared" si="27"/>
        <v>4.5393451461436216</v>
      </c>
      <c r="G341" s="1">
        <f t="shared" si="28"/>
        <v>0.43523097710918612</v>
      </c>
      <c r="H341" s="1">
        <f t="shared" si="29"/>
        <v>0.46935710593916635</v>
      </c>
      <c r="I341">
        <v>17979970</v>
      </c>
      <c r="K341">
        <v>966</v>
      </c>
      <c r="L341">
        <v>42171819</v>
      </c>
      <c r="M341">
        <v>3069</v>
      </c>
      <c r="O341">
        <v>12</v>
      </c>
      <c r="P341">
        <v>2018</v>
      </c>
      <c r="Q341">
        <v>307.75</v>
      </c>
      <c r="R341">
        <v>2839.66</v>
      </c>
      <c r="S341" t="s">
        <v>100</v>
      </c>
      <c r="T341" t="s">
        <v>606</v>
      </c>
      <c r="U341">
        <v>340</v>
      </c>
      <c r="V341">
        <v>0</v>
      </c>
      <c r="W341">
        <v>255</v>
      </c>
      <c r="X341" t="s">
        <v>48</v>
      </c>
      <c r="Y341">
        <v>4</v>
      </c>
      <c r="Z341" t="s">
        <v>105</v>
      </c>
      <c r="AA341">
        <v>60155824</v>
      </c>
      <c r="AB341" t="s">
        <v>44</v>
      </c>
      <c r="AC341">
        <v>6</v>
      </c>
      <c r="AD341">
        <v>49044412</v>
      </c>
      <c r="AE341">
        <v>9231340</v>
      </c>
      <c r="AF341">
        <v>1788151</v>
      </c>
      <c r="AG341">
        <v>90911</v>
      </c>
      <c r="AH341">
        <v>1009</v>
      </c>
      <c r="AI341">
        <v>1</v>
      </c>
      <c r="AK341">
        <v>6</v>
      </c>
      <c r="AL341">
        <v>-23</v>
      </c>
      <c r="AM341">
        <v>23</v>
      </c>
      <c r="AN341" t="s">
        <v>1058</v>
      </c>
      <c r="AO341">
        <v>1.4</v>
      </c>
      <c r="AP341" t="s">
        <v>48</v>
      </c>
      <c r="AQ341" t="s">
        <v>39</v>
      </c>
      <c r="AR341">
        <v>339</v>
      </c>
    </row>
    <row r="342" spans="1:44" x14ac:dyDescent="0.25">
      <c r="A342" t="s">
        <v>38</v>
      </c>
      <c r="B342" t="s">
        <v>39</v>
      </c>
      <c r="C342" s="1">
        <v>3.5870000000000002</v>
      </c>
      <c r="D342" s="1">
        <f t="shared" si="25"/>
        <v>9290286.9560000002</v>
      </c>
      <c r="E342" s="1">
        <f t="shared" si="26"/>
        <v>4.616365156762118</v>
      </c>
      <c r="F342" s="1">
        <f t="shared" si="27"/>
        <v>4.0952200056025907</v>
      </c>
      <c r="G342" s="1">
        <f t="shared" si="28"/>
        <v>0.4654252308090705</v>
      </c>
      <c r="H342" s="1">
        <f t="shared" si="29"/>
        <v>0.49415293699818141</v>
      </c>
      <c r="I342">
        <v>13199683</v>
      </c>
      <c r="J342">
        <v>1232</v>
      </c>
      <c r="L342">
        <v>38045769</v>
      </c>
      <c r="M342">
        <v>8580</v>
      </c>
      <c r="N342">
        <v>7140</v>
      </c>
      <c r="O342">
        <v>12</v>
      </c>
      <c r="P342">
        <v>2018</v>
      </c>
      <c r="Q342">
        <v>881.28</v>
      </c>
      <c r="R342">
        <v>2212.61</v>
      </c>
      <c r="S342" t="s">
        <v>100</v>
      </c>
      <c r="T342" t="s">
        <v>607</v>
      </c>
      <c r="U342">
        <v>341</v>
      </c>
      <c r="V342">
        <v>0</v>
      </c>
      <c r="W342">
        <v>255</v>
      </c>
      <c r="X342" t="s">
        <v>48</v>
      </c>
      <c r="Y342">
        <v>5</v>
      </c>
      <c r="Z342" t="s">
        <v>105</v>
      </c>
      <c r="AA342">
        <v>51262404</v>
      </c>
      <c r="AB342" t="s">
        <v>44</v>
      </c>
      <c r="AC342">
        <v>6</v>
      </c>
      <c r="AD342">
        <v>42887357</v>
      </c>
      <c r="AE342">
        <v>6894200</v>
      </c>
      <c r="AF342">
        <v>1405073</v>
      </c>
      <c r="AG342">
        <v>74808</v>
      </c>
      <c r="AH342">
        <v>965</v>
      </c>
      <c r="AI342">
        <v>1</v>
      </c>
      <c r="AK342">
        <v>6</v>
      </c>
      <c r="AL342">
        <v>-25</v>
      </c>
      <c r="AM342">
        <v>26</v>
      </c>
      <c r="AN342" t="s">
        <v>1058</v>
      </c>
      <c r="AO342">
        <v>1.4</v>
      </c>
      <c r="AP342" t="s">
        <v>48</v>
      </c>
      <c r="AQ342" t="s">
        <v>39</v>
      </c>
      <c r="AR342">
        <v>340</v>
      </c>
    </row>
    <row r="343" spans="1:44" x14ac:dyDescent="0.25">
      <c r="A343" t="s">
        <v>38</v>
      </c>
      <c r="B343" t="s">
        <v>39</v>
      </c>
      <c r="C343" s="1">
        <v>3.5870000000000002</v>
      </c>
      <c r="D343" s="1">
        <f t="shared" si="25"/>
        <v>9290286.9560000002</v>
      </c>
      <c r="E343" s="1">
        <f t="shared" si="26"/>
        <v>4.4928916832910799</v>
      </c>
      <c r="F343" s="1">
        <f t="shared" si="27"/>
        <v>3.7915177611656969</v>
      </c>
      <c r="G343" s="1">
        <f t="shared" si="28"/>
        <v>0.47177728387241702</v>
      </c>
      <c r="H343" s="1">
        <f t="shared" si="29"/>
        <v>0.51356267537242795</v>
      </c>
      <c r="I343">
        <v>17498662</v>
      </c>
      <c r="J343">
        <v>692</v>
      </c>
      <c r="K343">
        <v>4781</v>
      </c>
      <c r="L343">
        <v>35224288</v>
      </c>
      <c r="M343">
        <v>4477</v>
      </c>
      <c r="N343">
        <v>2284</v>
      </c>
      <c r="O343">
        <v>12</v>
      </c>
      <c r="P343">
        <v>2018</v>
      </c>
      <c r="Q343">
        <v>980.52</v>
      </c>
      <c r="R343">
        <v>2437.48</v>
      </c>
      <c r="S343" t="s">
        <v>100</v>
      </c>
      <c r="T343" t="s">
        <v>608</v>
      </c>
      <c r="U343">
        <v>342</v>
      </c>
      <c r="V343">
        <v>0</v>
      </c>
      <c r="W343">
        <v>255</v>
      </c>
      <c r="X343" t="s">
        <v>48</v>
      </c>
      <c r="Y343">
        <v>6</v>
      </c>
      <c r="Z343" t="s">
        <v>105</v>
      </c>
      <c r="AA343">
        <v>52735184</v>
      </c>
      <c r="AB343" t="s">
        <v>44</v>
      </c>
      <c r="AC343">
        <v>6</v>
      </c>
      <c r="AD343">
        <v>41740253</v>
      </c>
      <c r="AE343">
        <v>9152574</v>
      </c>
      <c r="AF343">
        <v>1752119</v>
      </c>
      <c r="AG343">
        <v>89230</v>
      </c>
      <c r="AH343">
        <v>1008</v>
      </c>
      <c r="AK343">
        <v>5</v>
      </c>
      <c r="AL343">
        <v>-23</v>
      </c>
      <c r="AM343">
        <v>21</v>
      </c>
      <c r="AN343" t="s">
        <v>1058</v>
      </c>
      <c r="AO343">
        <v>1.4</v>
      </c>
      <c r="AP343" t="s">
        <v>48</v>
      </c>
      <c r="AQ343" t="s">
        <v>39</v>
      </c>
      <c r="AR343">
        <v>341</v>
      </c>
    </row>
    <row r="344" spans="1:44" x14ac:dyDescent="0.25">
      <c r="A344" t="s">
        <v>38</v>
      </c>
      <c r="B344" t="s">
        <v>39</v>
      </c>
      <c r="C344" s="1">
        <v>3.5870000000000002</v>
      </c>
      <c r="D344" s="1">
        <f t="shared" si="25"/>
        <v>9290286.9560000002</v>
      </c>
      <c r="E344" s="1">
        <f t="shared" si="26"/>
        <v>4.50930183302295</v>
      </c>
      <c r="F344" s="1">
        <f t="shared" si="27"/>
        <v>3.5936676830458927</v>
      </c>
      <c r="G344" s="1">
        <f t="shared" si="28"/>
        <v>0.47091806080743986</v>
      </c>
      <c r="H344" s="1">
        <f t="shared" si="29"/>
        <v>0.52751042021919836</v>
      </c>
      <c r="I344">
        <v>18627415</v>
      </c>
      <c r="J344">
        <v>2261</v>
      </c>
      <c r="K344">
        <v>10945</v>
      </c>
      <c r="L344">
        <v>33386204</v>
      </c>
      <c r="M344">
        <v>1067</v>
      </c>
      <c r="N344">
        <v>58282</v>
      </c>
      <c r="O344">
        <v>12</v>
      </c>
      <c r="P344">
        <v>2018</v>
      </c>
      <c r="Q344">
        <v>608.21</v>
      </c>
      <c r="R344">
        <v>1647.34</v>
      </c>
      <c r="S344" t="s">
        <v>100</v>
      </c>
      <c r="T344" t="s">
        <v>609</v>
      </c>
      <c r="U344">
        <v>343</v>
      </c>
      <c r="V344">
        <v>0</v>
      </c>
      <c r="W344">
        <v>255</v>
      </c>
      <c r="X344" t="s">
        <v>48</v>
      </c>
      <c r="Y344">
        <v>6</v>
      </c>
      <c r="Z344" t="s">
        <v>105</v>
      </c>
      <c r="AA344">
        <v>52086174</v>
      </c>
      <c r="AB344" t="s">
        <v>44</v>
      </c>
      <c r="AC344">
        <v>6</v>
      </c>
      <c r="AD344">
        <v>41892708</v>
      </c>
      <c r="AE344">
        <v>8612687</v>
      </c>
      <c r="AF344">
        <v>1507063</v>
      </c>
      <c r="AG344">
        <v>72925</v>
      </c>
      <c r="AH344">
        <v>789</v>
      </c>
      <c r="AI344">
        <v>2</v>
      </c>
      <c r="AK344">
        <v>6</v>
      </c>
      <c r="AL344">
        <v>-24</v>
      </c>
      <c r="AM344">
        <v>23</v>
      </c>
      <c r="AN344" t="s">
        <v>1058</v>
      </c>
      <c r="AO344">
        <v>1.4</v>
      </c>
      <c r="AP344" t="s">
        <v>48</v>
      </c>
      <c r="AQ344" t="s">
        <v>39</v>
      </c>
      <c r="AR344">
        <v>342</v>
      </c>
    </row>
    <row r="345" spans="1:44" x14ac:dyDescent="0.25">
      <c r="A345" t="s">
        <v>38</v>
      </c>
      <c r="B345" t="s">
        <v>39</v>
      </c>
      <c r="C345" s="1">
        <v>3.5870000000000002</v>
      </c>
      <c r="D345" s="1">
        <f t="shared" si="25"/>
        <v>9290286.9560000002</v>
      </c>
      <c r="E345" s="1">
        <f t="shared" si="26"/>
        <v>4.2865152808095885</v>
      </c>
      <c r="F345" s="1">
        <f t="shared" si="27"/>
        <v>3.6104828794698425</v>
      </c>
      <c r="G345" s="1">
        <f t="shared" si="28"/>
        <v>0.48300075750401572</v>
      </c>
      <c r="H345" s="1">
        <f t="shared" si="29"/>
        <v>0.52628059257674698</v>
      </c>
      <c r="I345">
        <v>15142270</v>
      </c>
      <c r="J345">
        <v>10126</v>
      </c>
      <c r="K345">
        <v>6482</v>
      </c>
      <c r="L345">
        <v>33542422</v>
      </c>
      <c r="M345">
        <v>9130</v>
      </c>
      <c r="N345">
        <v>1124876</v>
      </c>
      <c r="O345">
        <v>12</v>
      </c>
      <c r="P345">
        <v>2018</v>
      </c>
      <c r="Q345">
        <v>218.22</v>
      </c>
      <c r="R345">
        <v>2637.5</v>
      </c>
      <c r="S345" t="s">
        <v>100</v>
      </c>
      <c r="T345" t="s">
        <v>610</v>
      </c>
      <c r="U345">
        <v>344</v>
      </c>
      <c r="V345">
        <v>0</v>
      </c>
      <c r="W345">
        <v>255</v>
      </c>
      <c r="X345" t="s">
        <v>48</v>
      </c>
      <c r="Y345">
        <v>6</v>
      </c>
      <c r="Z345" t="s">
        <v>105</v>
      </c>
      <c r="AA345">
        <v>49835306</v>
      </c>
      <c r="AB345" t="s">
        <v>44</v>
      </c>
      <c r="AC345">
        <v>5</v>
      </c>
      <c r="AD345">
        <v>39822957</v>
      </c>
      <c r="AE345">
        <v>8184950</v>
      </c>
      <c r="AF345">
        <v>1728885</v>
      </c>
      <c r="AG345">
        <v>97201</v>
      </c>
      <c r="AH345">
        <v>1310</v>
      </c>
      <c r="AI345">
        <v>3</v>
      </c>
      <c r="AK345">
        <v>6</v>
      </c>
      <c r="AL345">
        <v>-26</v>
      </c>
      <c r="AM345">
        <v>22</v>
      </c>
      <c r="AN345" t="s">
        <v>1058</v>
      </c>
      <c r="AO345">
        <v>1.4</v>
      </c>
      <c r="AP345" t="s">
        <v>48</v>
      </c>
      <c r="AQ345" t="s">
        <v>39</v>
      </c>
      <c r="AR345">
        <v>343</v>
      </c>
    </row>
    <row r="346" spans="1:44" x14ac:dyDescent="0.25">
      <c r="A346" t="s">
        <v>38</v>
      </c>
      <c r="B346" t="s">
        <v>39</v>
      </c>
      <c r="C346" s="1">
        <v>3.5870000000000002</v>
      </c>
      <c r="D346" s="1">
        <f t="shared" si="25"/>
        <v>9290286.9560000002</v>
      </c>
      <c r="E346" s="1">
        <f t="shared" si="26"/>
        <v>4.5314345185873286</v>
      </c>
      <c r="F346" s="1">
        <f t="shared" si="27"/>
        <v>4.2657047287872816</v>
      </c>
      <c r="G346" s="1">
        <f t="shared" si="28"/>
        <v>0.4697666109453898</v>
      </c>
      <c r="H346" s="1">
        <f t="shared" si="29"/>
        <v>0.48417750127589165</v>
      </c>
      <c r="I346">
        <v>7089854</v>
      </c>
      <c r="J346">
        <v>1086</v>
      </c>
      <c r="L346">
        <v>39629621</v>
      </c>
      <c r="M346">
        <v>512</v>
      </c>
      <c r="N346">
        <v>19965</v>
      </c>
      <c r="O346">
        <v>12</v>
      </c>
      <c r="P346">
        <v>2018</v>
      </c>
      <c r="Q346">
        <v>322.31</v>
      </c>
      <c r="R346">
        <v>2486.4899999999998</v>
      </c>
      <c r="S346" t="s">
        <v>100</v>
      </c>
      <c r="T346" t="s">
        <v>611</v>
      </c>
      <c r="U346">
        <v>345</v>
      </c>
      <c r="V346">
        <v>0</v>
      </c>
      <c r="W346">
        <v>255</v>
      </c>
      <c r="X346" t="s">
        <v>48</v>
      </c>
      <c r="Y346">
        <v>5</v>
      </c>
      <c r="Z346" t="s">
        <v>105</v>
      </c>
      <c r="AA346">
        <v>46741038</v>
      </c>
      <c r="AB346" t="s">
        <v>44</v>
      </c>
      <c r="AC346">
        <v>5</v>
      </c>
      <c r="AD346">
        <v>42098327</v>
      </c>
      <c r="AE346">
        <v>3800747</v>
      </c>
      <c r="AF346">
        <v>796829</v>
      </c>
      <c r="AG346">
        <v>44562</v>
      </c>
      <c r="AH346">
        <v>573</v>
      </c>
      <c r="AK346">
        <v>5</v>
      </c>
      <c r="AL346">
        <v>-25</v>
      </c>
      <c r="AM346">
        <v>24</v>
      </c>
      <c r="AN346" t="s">
        <v>1058</v>
      </c>
      <c r="AO346">
        <v>1.4</v>
      </c>
      <c r="AP346" t="s">
        <v>48</v>
      </c>
      <c r="AQ346" t="s">
        <v>39</v>
      </c>
      <c r="AR346">
        <v>344</v>
      </c>
    </row>
    <row r="347" spans="1:44" x14ac:dyDescent="0.25">
      <c r="A347" t="s">
        <v>38</v>
      </c>
      <c r="B347" t="s">
        <v>39</v>
      </c>
      <c r="C347" s="1">
        <v>3.5870000000000002</v>
      </c>
      <c r="D347" s="1">
        <f t="shared" si="25"/>
        <v>9290286.9560000002</v>
      </c>
      <c r="E347" s="1">
        <f t="shared" si="26"/>
        <v>4.6201400670707118</v>
      </c>
      <c r="F347" s="1">
        <f t="shared" si="27"/>
        <v>4.121738131594479</v>
      </c>
      <c r="G347" s="1">
        <f t="shared" si="28"/>
        <v>0.46523505285971706</v>
      </c>
      <c r="H347" s="1">
        <f t="shared" si="29"/>
        <v>0.49256075011064948</v>
      </c>
      <c r="I347">
        <v>10897340</v>
      </c>
      <c r="J347">
        <v>919</v>
      </c>
      <c r="L347">
        <v>38292130</v>
      </c>
      <c r="M347">
        <v>542</v>
      </c>
      <c r="N347">
        <v>2373</v>
      </c>
      <c r="O347">
        <v>12</v>
      </c>
      <c r="P347">
        <v>2018</v>
      </c>
      <c r="Q347">
        <v>968.35</v>
      </c>
      <c r="R347">
        <v>2223.9299999999998</v>
      </c>
      <c r="S347" t="s">
        <v>100</v>
      </c>
      <c r="T347" t="s">
        <v>612</v>
      </c>
      <c r="U347">
        <v>346</v>
      </c>
      <c r="V347">
        <v>0</v>
      </c>
      <c r="W347">
        <v>255</v>
      </c>
      <c r="X347" t="s">
        <v>48</v>
      </c>
      <c r="Y347">
        <v>5</v>
      </c>
      <c r="Z347" t="s">
        <v>105</v>
      </c>
      <c r="AA347">
        <v>49193304</v>
      </c>
      <c r="AB347" t="s">
        <v>44</v>
      </c>
      <c r="AC347">
        <v>5</v>
      </c>
      <c r="AD347">
        <v>42922427</v>
      </c>
      <c r="AE347">
        <v>5242421</v>
      </c>
      <c r="AF347">
        <v>979128</v>
      </c>
      <c r="AG347">
        <v>48699</v>
      </c>
      <c r="AH347">
        <v>628</v>
      </c>
      <c r="AI347">
        <v>1</v>
      </c>
      <c r="AK347">
        <v>6</v>
      </c>
      <c r="AL347">
        <v>-24</v>
      </c>
      <c r="AM347">
        <v>23</v>
      </c>
      <c r="AN347" t="s">
        <v>1058</v>
      </c>
      <c r="AO347">
        <v>1.4</v>
      </c>
      <c r="AP347" t="s">
        <v>48</v>
      </c>
      <c r="AQ347" t="s">
        <v>39</v>
      </c>
      <c r="AR347">
        <v>345</v>
      </c>
    </row>
    <row r="348" spans="1:44" x14ac:dyDescent="0.25">
      <c r="A348" t="s">
        <v>38</v>
      </c>
      <c r="B348" t="s">
        <v>39</v>
      </c>
      <c r="C348" s="1">
        <v>3.5870000000000002</v>
      </c>
      <c r="D348" s="1">
        <f t="shared" si="25"/>
        <v>9290286.9560000002</v>
      </c>
      <c r="E348" s="1">
        <f t="shared" si="26"/>
        <v>4.5681522218849313</v>
      </c>
      <c r="F348" s="1">
        <f t="shared" si="27"/>
        <v>3.646988318064607</v>
      </c>
      <c r="G348" s="1">
        <f t="shared" si="28"/>
        <v>0.46787486669930123</v>
      </c>
      <c r="H348" s="1">
        <f t="shared" si="29"/>
        <v>0.52363999965493324</v>
      </c>
      <c r="I348">
        <v>16963216</v>
      </c>
      <c r="J348">
        <v>762</v>
      </c>
      <c r="L348">
        <v>33881568</v>
      </c>
      <c r="M348">
        <v>461</v>
      </c>
      <c r="N348">
        <v>4738</v>
      </c>
      <c r="O348">
        <v>12</v>
      </c>
      <c r="P348">
        <v>2018</v>
      </c>
      <c r="Q348">
        <v>884.38</v>
      </c>
      <c r="R348">
        <v>2669.55</v>
      </c>
      <c r="S348" t="s">
        <v>100</v>
      </c>
      <c r="T348" t="s">
        <v>613</v>
      </c>
      <c r="U348">
        <v>347</v>
      </c>
      <c r="V348">
        <v>0</v>
      </c>
      <c r="W348">
        <v>255</v>
      </c>
      <c r="X348" t="s">
        <v>48</v>
      </c>
      <c r="Y348">
        <v>5</v>
      </c>
      <c r="Z348" t="s">
        <v>105</v>
      </c>
      <c r="AA348">
        <v>50850745</v>
      </c>
      <c r="AB348" t="s">
        <v>44</v>
      </c>
      <c r="AC348">
        <v>5</v>
      </c>
      <c r="AD348">
        <v>42439445</v>
      </c>
      <c r="AE348">
        <v>6948069</v>
      </c>
      <c r="AF348">
        <v>1384814</v>
      </c>
      <c r="AG348">
        <v>77281</v>
      </c>
      <c r="AH348">
        <v>1131</v>
      </c>
      <c r="AI348">
        <v>5</v>
      </c>
      <c r="AK348">
        <v>6</v>
      </c>
      <c r="AL348">
        <v>-23</v>
      </c>
      <c r="AM348">
        <v>23</v>
      </c>
      <c r="AN348" t="s">
        <v>1058</v>
      </c>
      <c r="AO348">
        <v>1.4</v>
      </c>
      <c r="AP348" t="s">
        <v>48</v>
      </c>
      <c r="AQ348" t="s">
        <v>39</v>
      </c>
      <c r="AR348">
        <v>346</v>
      </c>
    </row>
    <row r="349" spans="1:44" x14ac:dyDescent="0.25">
      <c r="A349" t="s">
        <v>38</v>
      </c>
      <c r="B349" t="s">
        <v>39</v>
      </c>
      <c r="C349" s="1">
        <v>3.5870000000000002</v>
      </c>
      <c r="D349" s="1">
        <f t="shared" si="25"/>
        <v>9290286.9560000002</v>
      </c>
      <c r="E349" s="1">
        <f t="shared" si="26"/>
        <v>4.661603371899119</v>
      </c>
      <c r="F349" s="1">
        <f t="shared" si="27"/>
        <v>4.1525054266579966</v>
      </c>
      <c r="G349" s="1">
        <f t="shared" si="28"/>
        <v>0.46316138121338379</v>
      </c>
      <c r="H349" s="1">
        <f t="shared" si="29"/>
        <v>0.49073258415724674</v>
      </c>
      <c r="I349">
        <v>11040155</v>
      </c>
      <c r="J349">
        <v>421</v>
      </c>
      <c r="L349">
        <v>38577967</v>
      </c>
      <c r="M349">
        <v>910</v>
      </c>
      <c r="N349">
        <v>1690</v>
      </c>
      <c r="O349">
        <v>12</v>
      </c>
      <c r="P349">
        <v>2018</v>
      </c>
      <c r="Q349">
        <v>981.67</v>
      </c>
      <c r="R349">
        <v>1178.3900000000001</v>
      </c>
      <c r="S349" t="s">
        <v>100</v>
      </c>
      <c r="T349" t="s">
        <v>614</v>
      </c>
      <c r="U349">
        <v>348</v>
      </c>
      <c r="V349">
        <v>0</v>
      </c>
      <c r="W349">
        <v>255</v>
      </c>
      <c r="X349" t="s">
        <v>48</v>
      </c>
      <c r="Y349">
        <v>5</v>
      </c>
      <c r="Z349" t="s">
        <v>105</v>
      </c>
      <c r="AA349">
        <v>49621143</v>
      </c>
      <c r="AB349" t="s">
        <v>44</v>
      </c>
      <c r="AC349">
        <v>6</v>
      </c>
      <c r="AD349">
        <v>43307633</v>
      </c>
      <c r="AE349">
        <v>5346237</v>
      </c>
      <c r="AF349">
        <v>919389</v>
      </c>
      <c r="AG349">
        <v>47272</v>
      </c>
      <c r="AH349">
        <v>610</v>
      </c>
      <c r="AI349">
        <v>2</v>
      </c>
      <c r="AK349">
        <v>6</v>
      </c>
      <c r="AL349">
        <v>-24</v>
      </c>
      <c r="AM349">
        <v>23</v>
      </c>
      <c r="AN349" t="s">
        <v>1058</v>
      </c>
      <c r="AO349">
        <v>1.4</v>
      </c>
      <c r="AP349" t="s">
        <v>48</v>
      </c>
      <c r="AQ349" t="s">
        <v>39</v>
      </c>
      <c r="AR349">
        <v>347</v>
      </c>
    </row>
    <row r="350" spans="1:44" x14ac:dyDescent="0.25">
      <c r="A350" t="s">
        <v>38</v>
      </c>
      <c r="B350" t="s">
        <v>39</v>
      </c>
      <c r="C350" s="1">
        <v>3.5870000000000002</v>
      </c>
      <c r="D350" s="1">
        <f t="shared" si="25"/>
        <v>9290286.9560000002</v>
      </c>
      <c r="E350" s="1">
        <f t="shared" si="26"/>
        <v>4.6542790556188711</v>
      </c>
      <c r="F350" s="1">
        <f t="shared" si="27"/>
        <v>3.8920718134166532</v>
      </c>
      <c r="G350" s="1">
        <f t="shared" si="28"/>
        <v>0.46352567038085546</v>
      </c>
      <c r="H350" s="1">
        <f t="shared" si="29"/>
        <v>0.50688516105127301</v>
      </c>
      <c r="I350">
        <v>13470093</v>
      </c>
      <c r="J350">
        <v>304</v>
      </c>
      <c r="K350">
        <v>191</v>
      </c>
      <c r="L350">
        <v>36158464</v>
      </c>
      <c r="M350">
        <v>961</v>
      </c>
      <c r="N350">
        <v>404</v>
      </c>
      <c r="O350">
        <v>12</v>
      </c>
      <c r="P350">
        <v>2018</v>
      </c>
      <c r="Q350">
        <v>433.35</v>
      </c>
      <c r="R350">
        <v>2539.9299999999998</v>
      </c>
      <c r="S350" t="s">
        <v>100</v>
      </c>
      <c r="T350" t="s">
        <v>615</v>
      </c>
      <c r="U350">
        <v>349</v>
      </c>
      <c r="V350">
        <v>0</v>
      </c>
      <c r="W350">
        <v>255</v>
      </c>
      <c r="X350" t="s">
        <v>48</v>
      </c>
      <c r="Y350">
        <v>6</v>
      </c>
      <c r="Z350" t="s">
        <v>105</v>
      </c>
      <c r="AA350">
        <v>49630417</v>
      </c>
      <c r="AB350" t="s">
        <v>44</v>
      </c>
      <c r="AC350">
        <v>6</v>
      </c>
      <c r="AD350">
        <v>43239588</v>
      </c>
      <c r="AE350">
        <v>5440944</v>
      </c>
      <c r="AF350">
        <v>906990</v>
      </c>
      <c r="AG350">
        <v>42468</v>
      </c>
      <c r="AH350">
        <v>425</v>
      </c>
      <c r="AI350">
        <v>2</v>
      </c>
      <c r="AK350">
        <v>6</v>
      </c>
      <c r="AL350">
        <v>-27</v>
      </c>
      <c r="AM350">
        <v>22</v>
      </c>
      <c r="AN350" t="s">
        <v>1058</v>
      </c>
      <c r="AO350">
        <v>1.4</v>
      </c>
      <c r="AP350" t="s">
        <v>48</v>
      </c>
      <c r="AQ350" t="s">
        <v>39</v>
      </c>
      <c r="AR350">
        <v>348</v>
      </c>
    </row>
    <row r="351" spans="1:44" x14ac:dyDescent="0.25">
      <c r="A351" t="s">
        <v>38</v>
      </c>
      <c r="B351" t="s">
        <v>39</v>
      </c>
      <c r="C351" s="1">
        <v>2.6789999999999998</v>
      </c>
      <c r="D351" s="1">
        <f t="shared" si="25"/>
        <v>6938577.852</v>
      </c>
      <c r="E351" s="1">
        <f t="shared" si="26"/>
        <v>4.5739126485194905</v>
      </c>
      <c r="F351" s="1">
        <f t="shared" si="27"/>
        <v>4.0011730922638069</v>
      </c>
      <c r="G351" s="1">
        <f t="shared" si="28"/>
        <v>0.46758015097531053</v>
      </c>
      <c r="H351" s="1">
        <f t="shared" si="29"/>
        <v>0.49992669785627641</v>
      </c>
      <c r="I351">
        <v>7020293</v>
      </c>
      <c r="K351">
        <v>265</v>
      </c>
      <c r="L351">
        <v>27762451</v>
      </c>
      <c r="M351">
        <v>542</v>
      </c>
      <c r="O351">
        <v>134</v>
      </c>
      <c r="P351">
        <v>2018</v>
      </c>
      <c r="Q351">
        <v>242.33</v>
      </c>
      <c r="R351">
        <v>2112.0100000000002</v>
      </c>
      <c r="S351" t="s">
        <v>616</v>
      </c>
      <c r="T351" t="s">
        <v>617</v>
      </c>
      <c r="U351">
        <v>350</v>
      </c>
      <c r="V351">
        <v>0</v>
      </c>
      <c r="W351">
        <v>255</v>
      </c>
      <c r="X351" t="s">
        <v>48</v>
      </c>
      <c r="Y351">
        <v>4</v>
      </c>
      <c r="Z351" t="s">
        <v>618</v>
      </c>
      <c r="AA351">
        <v>34783551</v>
      </c>
      <c r="AB351" t="s">
        <v>44</v>
      </c>
      <c r="AC351">
        <v>4</v>
      </c>
      <c r="AD351">
        <v>31736449</v>
      </c>
      <c r="AE351">
        <v>2565700</v>
      </c>
      <c r="AF351">
        <v>460107</v>
      </c>
      <c r="AG351">
        <v>21094</v>
      </c>
      <c r="AH351">
        <v>201</v>
      </c>
      <c r="AK351">
        <v>5</v>
      </c>
      <c r="AL351">
        <v>-26</v>
      </c>
      <c r="AM351">
        <v>21</v>
      </c>
      <c r="AN351" t="s">
        <v>1058</v>
      </c>
      <c r="AO351">
        <v>1.4</v>
      </c>
      <c r="AP351" t="s">
        <v>619</v>
      </c>
      <c r="AQ351" t="s">
        <v>39</v>
      </c>
      <c r="AR351">
        <v>349</v>
      </c>
    </row>
    <row r="352" spans="1:44" x14ac:dyDescent="0.25">
      <c r="A352" t="s">
        <v>38</v>
      </c>
      <c r="B352" t="s">
        <v>39</v>
      </c>
      <c r="C352" s="1">
        <v>3.109</v>
      </c>
      <c r="D352" s="1">
        <f t="shared" si="25"/>
        <v>8052272.6919999998</v>
      </c>
      <c r="E352" s="1">
        <f t="shared" si="26"/>
        <v>5.6088998382867983</v>
      </c>
      <c r="F352" s="1">
        <f t="shared" si="27"/>
        <v>4.3441182803897025</v>
      </c>
      <c r="G352" s="1">
        <f t="shared" si="28"/>
        <v>0.42224173528507541</v>
      </c>
      <c r="H352" s="1">
        <f t="shared" si="29"/>
        <v>0.47978777639701853</v>
      </c>
      <c r="I352">
        <v>18330874</v>
      </c>
      <c r="J352">
        <v>2088</v>
      </c>
      <c r="L352">
        <v>34980025</v>
      </c>
      <c r="M352">
        <v>490</v>
      </c>
      <c r="N352">
        <v>10039</v>
      </c>
      <c r="O352">
        <v>134</v>
      </c>
      <c r="P352">
        <v>2018</v>
      </c>
      <c r="Q352">
        <v>204.14</v>
      </c>
      <c r="R352">
        <v>1673.39</v>
      </c>
      <c r="S352" t="s">
        <v>620</v>
      </c>
      <c r="T352" t="s">
        <v>621</v>
      </c>
      <c r="U352">
        <v>351</v>
      </c>
      <c r="V352">
        <v>0</v>
      </c>
      <c r="W352">
        <v>255</v>
      </c>
      <c r="X352" t="s">
        <v>48</v>
      </c>
      <c r="Y352">
        <v>5</v>
      </c>
      <c r="Z352" t="s">
        <v>622</v>
      </c>
      <c r="AA352">
        <v>53323516</v>
      </c>
      <c r="AB352" t="s">
        <v>44</v>
      </c>
      <c r="AC352">
        <v>5</v>
      </c>
      <c r="AD352">
        <v>45164391</v>
      </c>
      <c r="AE352">
        <v>6993729</v>
      </c>
      <c r="AF352">
        <v>1124563</v>
      </c>
      <c r="AG352">
        <v>40578</v>
      </c>
      <c r="AH352">
        <v>255</v>
      </c>
      <c r="AK352">
        <v>5</v>
      </c>
      <c r="AL352">
        <v>-21</v>
      </c>
      <c r="AM352">
        <v>25</v>
      </c>
      <c r="AN352" t="s">
        <v>1058</v>
      </c>
      <c r="AO352">
        <v>1.4</v>
      </c>
      <c r="AP352" t="s">
        <v>623</v>
      </c>
      <c r="AQ352" t="s">
        <v>39</v>
      </c>
      <c r="AR352">
        <v>350</v>
      </c>
    </row>
    <row r="353" spans="1:44" x14ac:dyDescent="0.25">
      <c r="A353" t="s">
        <v>38</v>
      </c>
      <c r="B353" t="s">
        <v>39</v>
      </c>
      <c r="C353" s="1">
        <v>3.5870000000000002</v>
      </c>
      <c r="D353" s="1">
        <f t="shared" si="25"/>
        <v>9290286.9560000002</v>
      </c>
      <c r="E353" s="1">
        <f t="shared" si="26"/>
        <v>5.4569844010316704</v>
      </c>
      <c r="F353" s="1">
        <f t="shared" si="27"/>
        <v>4.2792876246222162</v>
      </c>
      <c r="G353" s="1">
        <f t="shared" si="28"/>
        <v>0.42807872438400774</v>
      </c>
      <c r="H353" s="1">
        <f t="shared" si="29"/>
        <v>0.4834084761380672</v>
      </c>
      <c r="I353">
        <v>18409085</v>
      </c>
      <c r="J353">
        <v>31318</v>
      </c>
      <c r="K353">
        <v>5010</v>
      </c>
      <c r="L353">
        <v>39755810</v>
      </c>
      <c r="M353">
        <v>721</v>
      </c>
      <c r="N353">
        <v>476666</v>
      </c>
      <c r="O353">
        <v>12</v>
      </c>
      <c r="P353">
        <v>2018</v>
      </c>
      <c r="Q353">
        <v>714.08</v>
      </c>
      <c r="R353">
        <v>2540.52</v>
      </c>
      <c r="S353" t="s">
        <v>100</v>
      </c>
      <c r="T353" t="s">
        <v>624</v>
      </c>
      <c r="U353">
        <v>352</v>
      </c>
      <c r="V353">
        <v>0</v>
      </c>
      <c r="W353">
        <v>255</v>
      </c>
      <c r="X353" t="s">
        <v>48</v>
      </c>
      <c r="Y353">
        <v>6</v>
      </c>
      <c r="Z353" t="s">
        <v>105</v>
      </c>
      <c r="AA353">
        <v>58678610</v>
      </c>
      <c r="AB353" t="s">
        <v>44</v>
      </c>
      <c r="AC353">
        <v>6</v>
      </c>
      <c r="AD353">
        <v>50696951</v>
      </c>
      <c r="AE353">
        <v>6748378</v>
      </c>
      <c r="AF353">
        <v>1162033</v>
      </c>
      <c r="AG353">
        <v>69908</v>
      </c>
      <c r="AH353">
        <v>1338</v>
      </c>
      <c r="AI353">
        <v>2</v>
      </c>
      <c r="AK353">
        <v>6</v>
      </c>
      <c r="AL353">
        <v>-28</v>
      </c>
      <c r="AM353">
        <v>25</v>
      </c>
      <c r="AN353" t="s">
        <v>1058</v>
      </c>
      <c r="AO353">
        <v>1.4</v>
      </c>
      <c r="AP353" t="s">
        <v>48</v>
      </c>
      <c r="AQ353" t="s">
        <v>39</v>
      </c>
      <c r="AR353">
        <v>351</v>
      </c>
    </row>
    <row r="354" spans="1:44" x14ac:dyDescent="0.25">
      <c r="A354" t="s">
        <v>38</v>
      </c>
      <c r="B354" t="s">
        <v>39</v>
      </c>
      <c r="C354" s="1">
        <v>3.5870000000000002</v>
      </c>
      <c r="D354" s="1">
        <f t="shared" si="25"/>
        <v>9290286.9560000002</v>
      </c>
      <c r="E354" s="1">
        <f t="shared" si="26"/>
        <v>6.0261402328205973</v>
      </c>
      <c r="F354" s="1">
        <f t="shared" si="27"/>
        <v>4.8049579320227833</v>
      </c>
      <c r="G354" s="1">
        <f t="shared" si="28"/>
        <v>0.40736187701621634</v>
      </c>
      <c r="H354" s="1">
        <f t="shared" si="29"/>
        <v>0.45619992037528168</v>
      </c>
      <c r="I354">
        <v>20823137</v>
      </c>
      <c r="J354">
        <v>2890</v>
      </c>
      <c r="K354">
        <v>11527</v>
      </c>
      <c r="L354">
        <v>44639438</v>
      </c>
      <c r="M354">
        <v>3836</v>
      </c>
      <c r="N354">
        <v>26091</v>
      </c>
      <c r="O354">
        <v>12</v>
      </c>
      <c r="P354">
        <v>2018</v>
      </c>
      <c r="Q354">
        <v>743.93</v>
      </c>
      <c r="R354">
        <v>2047.11</v>
      </c>
      <c r="S354" t="s">
        <v>100</v>
      </c>
      <c r="T354" t="s">
        <v>625</v>
      </c>
      <c r="U354">
        <v>353</v>
      </c>
      <c r="V354">
        <v>0</v>
      </c>
      <c r="W354">
        <v>255</v>
      </c>
      <c r="X354" t="s">
        <v>48</v>
      </c>
      <c r="Y354">
        <v>6</v>
      </c>
      <c r="Z354" t="s">
        <v>105</v>
      </c>
      <c r="AA354">
        <v>65506919</v>
      </c>
      <c r="AB354" t="s">
        <v>44</v>
      </c>
      <c r="AC354">
        <v>5</v>
      </c>
      <c r="AD354">
        <v>55984572</v>
      </c>
      <c r="AE354">
        <v>8145917</v>
      </c>
      <c r="AF354">
        <v>1323570</v>
      </c>
      <c r="AG354">
        <v>52381</v>
      </c>
      <c r="AH354">
        <v>478</v>
      </c>
      <c r="AI354">
        <v>1</v>
      </c>
      <c r="AK354">
        <v>6</v>
      </c>
      <c r="AL354">
        <v>-23</v>
      </c>
      <c r="AM354">
        <v>26</v>
      </c>
      <c r="AN354" t="s">
        <v>1058</v>
      </c>
      <c r="AO354">
        <v>1.4</v>
      </c>
      <c r="AP354" t="s">
        <v>48</v>
      </c>
      <c r="AQ354" t="s">
        <v>39</v>
      </c>
      <c r="AR354">
        <v>352</v>
      </c>
    </row>
    <row r="355" spans="1:44" x14ac:dyDescent="0.25">
      <c r="A355" t="s">
        <v>38</v>
      </c>
      <c r="B355" t="s">
        <v>39</v>
      </c>
      <c r="C355" s="1">
        <v>3.5870000000000002</v>
      </c>
      <c r="D355" s="1">
        <f t="shared" si="25"/>
        <v>9290286.9560000002</v>
      </c>
      <c r="E355" s="1">
        <f t="shared" si="26"/>
        <v>5.885997521818636</v>
      </c>
      <c r="F355" s="1">
        <f t="shared" si="27"/>
        <v>4.0187812472129627</v>
      </c>
      <c r="G355" s="1">
        <f t="shared" si="28"/>
        <v>0.41218289246189643</v>
      </c>
      <c r="H355" s="1">
        <f t="shared" si="29"/>
        <v>0.49883028955768582</v>
      </c>
      <c r="I355">
        <v>29975404</v>
      </c>
      <c r="J355">
        <v>7135</v>
      </c>
      <c r="K355">
        <v>835</v>
      </c>
      <c r="L355">
        <v>37335631</v>
      </c>
      <c r="M355">
        <v>1647</v>
      </c>
      <c r="N355">
        <v>87104</v>
      </c>
      <c r="O355">
        <v>12</v>
      </c>
      <c r="P355">
        <v>2018</v>
      </c>
      <c r="Q355">
        <v>781.46</v>
      </c>
      <c r="R355">
        <v>1796.13</v>
      </c>
      <c r="S355" t="s">
        <v>100</v>
      </c>
      <c r="T355" t="s">
        <v>626</v>
      </c>
      <c r="U355">
        <v>354</v>
      </c>
      <c r="V355">
        <v>0</v>
      </c>
      <c r="W355">
        <v>255</v>
      </c>
      <c r="X355" t="s">
        <v>48</v>
      </c>
      <c r="Y355">
        <v>6</v>
      </c>
      <c r="Z355" t="s">
        <v>105</v>
      </c>
      <c r="AA355">
        <v>67407756</v>
      </c>
      <c r="AB355" t="s">
        <v>44</v>
      </c>
      <c r="AC355">
        <v>5</v>
      </c>
      <c r="AD355">
        <v>54682606</v>
      </c>
      <c r="AE355">
        <v>10979025</v>
      </c>
      <c r="AF355">
        <v>1681348</v>
      </c>
      <c r="AG355">
        <v>64260</v>
      </c>
      <c r="AH355">
        <v>514</v>
      </c>
      <c r="AI355">
        <v>3</v>
      </c>
      <c r="AK355">
        <v>6</v>
      </c>
      <c r="AL355">
        <v>-23</v>
      </c>
      <c r="AM355">
        <v>26</v>
      </c>
      <c r="AN355" t="s">
        <v>1058</v>
      </c>
      <c r="AO355">
        <v>1.4</v>
      </c>
      <c r="AP355" t="s">
        <v>48</v>
      </c>
      <c r="AQ355" t="s">
        <v>39</v>
      </c>
      <c r="AR355">
        <v>353</v>
      </c>
    </row>
    <row r="356" spans="1:44" x14ac:dyDescent="0.25">
      <c r="A356" t="s">
        <v>38</v>
      </c>
      <c r="B356" t="s">
        <v>39</v>
      </c>
      <c r="C356" s="1">
        <v>3.5870000000000002</v>
      </c>
      <c r="D356" s="1">
        <f t="shared" si="25"/>
        <v>9290286.9560000002</v>
      </c>
      <c r="E356" s="1">
        <f t="shared" si="26"/>
        <v>4.5509019474037435</v>
      </c>
      <c r="F356" s="1">
        <f t="shared" si="27"/>
        <v>3.8143501021907507</v>
      </c>
      <c r="G356" s="1">
        <f t="shared" si="28"/>
        <v>0.4687607719703063</v>
      </c>
      <c r="H356" s="1">
        <f t="shared" si="29"/>
        <v>0.51202329933400548</v>
      </c>
      <c r="I356">
        <v>13993380</v>
      </c>
      <c r="J356">
        <v>10534</v>
      </c>
      <c r="K356">
        <v>266</v>
      </c>
      <c r="L356">
        <v>35436407</v>
      </c>
      <c r="M356">
        <v>5607</v>
      </c>
      <c r="N356">
        <v>169237</v>
      </c>
      <c r="O356">
        <v>12</v>
      </c>
      <c r="P356">
        <v>2018</v>
      </c>
      <c r="Q356">
        <v>621.54</v>
      </c>
      <c r="R356">
        <v>2641.9</v>
      </c>
      <c r="S356" t="s">
        <v>100</v>
      </c>
      <c r="T356" t="s">
        <v>627</v>
      </c>
      <c r="U356">
        <v>355</v>
      </c>
      <c r="V356">
        <v>0</v>
      </c>
      <c r="W356">
        <v>255</v>
      </c>
      <c r="X356" t="s">
        <v>48</v>
      </c>
      <c r="Y356">
        <v>6</v>
      </c>
      <c r="Z356" t="s">
        <v>105</v>
      </c>
      <c r="AA356">
        <v>49615431</v>
      </c>
      <c r="AB356" t="s">
        <v>44</v>
      </c>
      <c r="AC356">
        <v>5</v>
      </c>
      <c r="AD356">
        <v>42279185</v>
      </c>
      <c r="AE356">
        <v>6173080</v>
      </c>
      <c r="AF356">
        <v>1112042</v>
      </c>
      <c r="AG356">
        <v>50598</v>
      </c>
      <c r="AH356">
        <v>523</v>
      </c>
      <c r="AI356">
        <v>3</v>
      </c>
      <c r="AK356">
        <v>6</v>
      </c>
      <c r="AL356">
        <v>-27</v>
      </c>
      <c r="AM356">
        <v>26</v>
      </c>
      <c r="AN356" t="s">
        <v>1058</v>
      </c>
      <c r="AO356">
        <v>1.4</v>
      </c>
      <c r="AP356" t="s">
        <v>48</v>
      </c>
      <c r="AQ356" t="s">
        <v>39</v>
      </c>
      <c r="AR356">
        <v>354</v>
      </c>
    </row>
    <row r="357" spans="1:44" x14ac:dyDescent="0.25">
      <c r="A357" t="s">
        <v>38</v>
      </c>
      <c r="B357" t="s">
        <v>39</v>
      </c>
      <c r="C357" s="1">
        <v>3.5870000000000002</v>
      </c>
      <c r="D357" s="1">
        <f t="shared" si="25"/>
        <v>9290286.9560000002</v>
      </c>
      <c r="E357" s="1">
        <f t="shared" si="26"/>
        <v>4.4168512979568293</v>
      </c>
      <c r="F357" s="1">
        <f t="shared" si="27"/>
        <v>3.4111398442362599</v>
      </c>
      <c r="G357" s="1">
        <f t="shared" si="28"/>
        <v>0.47582100608807826</v>
      </c>
      <c r="H357" s="1">
        <f t="shared" si="29"/>
        <v>0.5414398763880367</v>
      </c>
      <c r="I357">
        <v>15663324</v>
      </c>
      <c r="J357">
        <v>21128</v>
      </c>
      <c r="K357">
        <v>24150</v>
      </c>
      <c r="L357">
        <v>31690468</v>
      </c>
      <c r="M357">
        <v>32126</v>
      </c>
      <c r="N357">
        <v>157102</v>
      </c>
      <c r="O357">
        <v>12</v>
      </c>
      <c r="P357">
        <v>2018</v>
      </c>
      <c r="Q357">
        <v>187.37</v>
      </c>
      <c r="R357">
        <v>2710.24</v>
      </c>
      <c r="S357" t="s">
        <v>100</v>
      </c>
      <c r="T357" t="s">
        <v>628</v>
      </c>
      <c r="U357">
        <v>356</v>
      </c>
      <c r="V357">
        <v>0</v>
      </c>
      <c r="W357">
        <v>255</v>
      </c>
      <c r="X357" t="s">
        <v>48</v>
      </c>
      <c r="Y357">
        <v>6</v>
      </c>
      <c r="Z357" t="s">
        <v>105</v>
      </c>
      <c r="AA357">
        <v>47588298</v>
      </c>
      <c r="AB357" t="s">
        <v>44</v>
      </c>
      <c r="AC357">
        <v>6</v>
      </c>
      <c r="AD357">
        <v>41033816</v>
      </c>
      <c r="AE357">
        <v>5603959</v>
      </c>
      <c r="AF357">
        <v>916903</v>
      </c>
      <c r="AG357">
        <v>33395</v>
      </c>
      <c r="AH357">
        <v>224</v>
      </c>
      <c r="AI357">
        <v>1</v>
      </c>
      <c r="AK357">
        <v>6</v>
      </c>
      <c r="AL357">
        <v>-25</v>
      </c>
      <c r="AM357">
        <v>24</v>
      </c>
      <c r="AN357" t="s">
        <v>1058</v>
      </c>
      <c r="AO357">
        <v>1.4</v>
      </c>
      <c r="AP357" t="s">
        <v>48</v>
      </c>
      <c r="AQ357" t="s">
        <v>39</v>
      </c>
      <c r="AR357">
        <v>355</v>
      </c>
    </row>
    <row r="358" spans="1:44" x14ac:dyDescent="0.25">
      <c r="A358" t="s">
        <v>38</v>
      </c>
      <c r="B358" t="s">
        <v>39</v>
      </c>
      <c r="C358" s="1">
        <v>3.5870000000000002</v>
      </c>
      <c r="D358" s="1">
        <f t="shared" si="25"/>
        <v>9290286.9560000002</v>
      </c>
      <c r="E358" s="1">
        <f t="shared" si="26"/>
        <v>4.5166144166193183</v>
      </c>
      <c r="F358" s="1">
        <f t="shared" si="27"/>
        <v>3.1258721218772223</v>
      </c>
      <c r="G358" s="1">
        <f t="shared" si="28"/>
        <v>0.47053668857351094</v>
      </c>
      <c r="H358" s="1">
        <f t="shared" si="29"/>
        <v>0.56560650600576301</v>
      </c>
      <c r="I358">
        <v>23014389</v>
      </c>
      <c r="J358">
        <v>4108</v>
      </c>
      <c r="K358">
        <v>5712</v>
      </c>
      <c r="L358">
        <v>29040249</v>
      </c>
      <c r="M358">
        <v>2734</v>
      </c>
      <c r="N358">
        <v>27908</v>
      </c>
      <c r="O358">
        <v>12</v>
      </c>
      <c r="P358">
        <v>2018</v>
      </c>
      <c r="Q358">
        <v>354.93</v>
      </c>
      <c r="R358">
        <v>2707.87</v>
      </c>
      <c r="S358" t="s">
        <v>100</v>
      </c>
      <c r="T358" t="s">
        <v>629</v>
      </c>
      <c r="U358">
        <v>357</v>
      </c>
      <c r="V358">
        <v>0</v>
      </c>
      <c r="W358">
        <v>255</v>
      </c>
      <c r="X358" t="s">
        <v>48</v>
      </c>
      <c r="Y358">
        <v>6</v>
      </c>
      <c r="Z358" t="s">
        <v>105</v>
      </c>
      <c r="AA358">
        <v>52095100</v>
      </c>
      <c r="AB358" t="s">
        <v>44</v>
      </c>
      <c r="AC358">
        <v>6</v>
      </c>
      <c r="AD358">
        <v>41960644</v>
      </c>
      <c r="AE358">
        <v>8638599</v>
      </c>
      <c r="AF358">
        <v>1444967</v>
      </c>
      <c r="AG358">
        <v>50580</v>
      </c>
      <c r="AH358">
        <v>309</v>
      </c>
      <c r="AI358">
        <v>1</v>
      </c>
      <c r="AK358">
        <v>6</v>
      </c>
      <c r="AL358">
        <v>-24</v>
      </c>
      <c r="AM358">
        <v>25</v>
      </c>
      <c r="AN358" t="s">
        <v>1058</v>
      </c>
      <c r="AO358">
        <v>1.4</v>
      </c>
      <c r="AP358" t="s">
        <v>48</v>
      </c>
      <c r="AQ358" t="s">
        <v>39</v>
      </c>
      <c r="AR358">
        <v>356</v>
      </c>
    </row>
    <row r="359" spans="1:44" x14ac:dyDescent="0.25">
      <c r="A359" t="s">
        <v>38</v>
      </c>
      <c r="B359" t="s">
        <v>39</v>
      </c>
      <c r="C359" s="1">
        <v>3.5870000000000002</v>
      </c>
      <c r="D359" s="1">
        <f t="shared" si="25"/>
        <v>9290286.9560000002</v>
      </c>
      <c r="E359" s="1">
        <f t="shared" si="26"/>
        <v>4.7059048021939267</v>
      </c>
      <c r="F359" s="1">
        <f t="shared" si="27"/>
        <v>3.8495394350443353</v>
      </c>
      <c r="G359" s="1">
        <f t="shared" si="28"/>
        <v>0.46097612333044585</v>
      </c>
      <c r="H359" s="1">
        <f t="shared" si="29"/>
        <v>0.50967767802177066</v>
      </c>
      <c r="I359">
        <v>12916937</v>
      </c>
      <c r="J359">
        <v>5454</v>
      </c>
      <c r="K359">
        <v>15884</v>
      </c>
      <c r="L359">
        <v>35763326</v>
      </c>
      <c r="M359">
        <v>10575</v>
      </c>
      <c r="N359">
        <v>48496</v>
      </c>
      <c r="O359">
        <v>12</v>
      </c>
      <c r="P359">
        <v>2018</v>
      </c>
      <c r="Q359">
        <v>136.41999999999999</v>
      </c>
      <c r="R359">
        <v>2816.53</v>
      </c>
      <c r="S359" t="s">
        <v>100</v>
      </c>
      <c r="T359" t="s">
        <v>630</v>
      </c>
      <c r="U359">
        <v>358</v>
      </c>
      <c r="V359">
        <v>0</v>
      </c>
      <c r="W359">
        <v>255</v>
      </c>
      <c r="X359" t="s">
        <v>48</v>
      </c>
      <c r="Y359">
        <v>6</v>
      </c>
      <c r="Z359" t="s">
        <v>105</v>
      </c>
      <c r="AA359">
        <v>48760672</v>
      </c>
      <c r="AB359" t="s">
        <v>44</v>
      </c>
      <c r="AC359">
        <v>5</v>
      </c>
      <c r="AD359">
        <v>43719206</v>
      </c>
      <c r="AE359">
        <v>4324352</v>
      </c>
      <c r="AF359">
        <v>690482</v>
      </c>
      <c r="AG359">
        <v>26412</v>
      </c>
      <c r="AH359">
        <v>220</v>
      </c>
      <c r="AK359">
        <v>5</v>
      </c>
      <c r="AL359">
        <v>-25</v>
      </c>
      <c r="AM359">
        <v>23</v>
      </c>
      <c r="AN359" t="s">
        <v>1058</v>
      </c>
      <c r="AO359">
        <v>1.4</v>
      </c>
      <c r="AP359" t="s">
        <v>48</v>
      </c>
      <c r="AQ359" t="s">
        <v>39</v>
      </c>
      <c r="AR359">
        <v>357</v>
      </c>
    </row>
    <row r="360" spans="1:44" x14ac:dyDescent="0.25">
      <c r="A360" t="s">
        <v>38</v>
      </c>
      <c r="B360" t="s">
        <v>39</v>
      </c>
      <c r="C360" s="1">
        <v>3.5870000000000002</v>
      </c>
      <c r="D360" s="1">
        <f t="shared" si="25"/>
        <v>9290286.9560000002</v>
      </c>
      <c r="E360" s="1">
        <f t="shared" si="26"/>
        <v>4.546644597745189</v>
      </c>
      <c r="F360" s="1">
        <f t="shared" si="27"/>
        <v>3.5585791005786453</v>
      </c>
      <c r="G360" s="1">
        <f t="shared" si="28"/>
        <v>0.4689801877959705</v>
      </c>
      <c r="H360" s="1">
        <f t="shared" si="29"/>
        <v>0.53010474066228297</v>
      </c>
      <c r="I360">
        <v>15459182</v>
      </c>
      <c r="J360">
        <v>30242</v>
      </c>
      <c r="K360">
        <v>24268</v>
      </c>
      <c r="L360">
        <v>33060221</v>
      </c>
      <c r="M360">
        <v>11132</v>
      </c>
      <c r="N360">
        <v>413599</v>
      </c>
      <c r="O360">
        <v>12</v>
      </c>
      <c r="P360">
        <v>2018</v>
      </c>
      <c r="Q360">
        <v>133.24</v>
      </c>
      <c r="R360">
        <v>2784.12</v>
      </c>
      <c r="S360" t="s">
        <v>100</v>
      </c>
      <c r="T360" t="s">
        <v>631</v>
      </c>
      <c r="U360">
        <v>359</v>
      </c>
      <c r="V360">
        <v>0</v>
      </c>
      <c r="W360">
        <v>255</v>
      </c>
      <c r="X360" t="s">
        <v>48</v>
      </c>
      <c r="Y360">
        <v>6</v>
      </c>
      <c r="Z360" t="s">
        <v>105</v>
      </c>
      <c r="AA360">
        <v>48998644</v>
      </c>
      <c r="AB360" t="s">
        <v>44</v>
      </c>
      <c r="AC360">
        <v>5</v>
      </c>
      <c r="AD360">
        <v>42239633</v>
      </c>
      <c r="AE360">
        <v>5784677</v>
      </c>
      <c r="AF360">
        <v>934675</v>
      </c>
      <c r="AG360">
        <v>39297</v>
      </c>
      <c r="AH360">
        <v>362</v>
      </c>
      <c r="AK360">
        <v>5</v>
      </c>
      <c r="AL360">
        <v>-25</v>
      </c>
      <c r="AM360">
        <v>22</v>
      </c>
      <c r="AN360" t="s">
        <v>1058</v>
      </c>
      <c r="AO360">
        <v>1.4</v>
      </c>
      <c r="AP360" t="s">
        <v>48</v>
      </c>
      <c r="AQ360" t="s">
        <v>39</v>
      </c>
      <c r="AR360">
        <v>358</v>
      </c>
    </row>
    <row r="361" spans="1:44" x14ac:dyDescent="0.25">
      <c r="A361" t="s">
        <v>38</v>
      </c>
      <c r="B361" t="s">
        <v>39</v>
      </c>
      <c r="C361" s="1">
        <v>3.5870000000000002</v>
      </c>
      <c r="D361" s="1">
        <f t="shared" si="25"/>
        <v>9290286.9560000002</v>
      </c>
      <c r="E361" s="1">
        <f t="shared" si="26"/>
        <v>4.7301474333490976</v>
      </c>
      <c r="F361" s="1">
        <f t="shared" si="27"/>
        <v>3.8377237612637636</v>
      </c>
      <c r="G361" s="1">
        <f t="shared" si="28"/>
        <v>0.4597933240850825</v>
      </c>
      <c r="H361" s="1">
        <f t="shared" si="29"/>
        <v>0.51046167882040161</v>
      </c>
      <c r="I361">
        <v>14814321</v>
      </c>
      <c r="J361">
        <v>6675</v>
      </c>
      <c r="K361">
        <v>1856</v>
      </c>
      <c r="L361">
        <v>35653555</v>
      </c>
      <c r="M361">
        <v>9283</v>
      </c>
      <c r="N361">
        <v>183928</v>
      </c>
      <c r="O361">
        <v>12</v>
      </c>
      <c r="P361">
        <v>2018</v>
      </c>
      <c r="Q361">
        <v>108.81</v>
      </c>
      <c r="R361">
        <v>2730.98</v>
      </c>
      <c r="S361" t="s">
        <v>100</v>
      </c>
      <c r="T361" t="s">
        <v>632</v>
      </c>
      <c r="U361">
        <v>360</v>
      </c>
      <c r="V361">
        <v>0</v>
      </c>
      <c r="W361">
        <v>255</v>
      </c>
      <c r="X361" t="s">
        <v>48</v>
      </c>
      <c r="Y361">
        <v>6</v>
      </c>
      <c r="Z361" t="s">
        <v>105</v>
      </c>
      <c r="AA361">
        <v>50669618</v>
      </c>
      <c r="AB361" t="s">
        <v>44</v>
      </c>
      <c r="AC361">
        <v>5</v>
      </c>
      <c r="AD361">
        <v>43944427</v>
      </c>
      <c r="AE361">
        <v>5745611</v>
      </c>
      <c r="AF361">
        <v>941060</v>
      </c>
      <c r="AG361">
        <v>38164</v>
      </c>
      <c r="AH361">
        <v>356</v>
      </c>
      <c r="AK361">
        <v>5</v>
      </c>
      <c r="AL361">
        <v>-25</v>
      </c>
      <c r="AM361">
        <v>23</v>
      </c>
      <c r="AN361" t="s">
        <v>1058</v>
      </c>
      <c r="AO361">
        <v>1.4</v>
      </c>
      <c r="AP361" t="s">
        <v>48</v>
      </c>
      <c r="AQ361" t="s">
        <v>39</v>
      </c>
      <c r="AR361">
        <v>359</v>
      </c>
    </row>
    <row r="362" spans="1:44" x14ac:dyDescent="0.25">
      <c r="A362" t="s">
        <v>38</v>
      </c>
      <c r="B362" t="s">
        <v>39</v>
      </c>
      <c r="C362" s="1">
        <v>3.5870000000000002</v>
      </c>
      <c r="D362" s="1">
        <f t="shared" si="25"/>
        <v>9290286.9560000002</v>
      </c>
      <c r="E362" s="1">
        <f t="shared" si="26"/>
        <v>5.1317702268829679</v>
      </c>
      <c r="F362" s="1">
        <f t="shared" si="27"/>
        <v>4.4515726151268735</v>
      </c>
      <c r="G362" s="1">
        <f t="shared" si="28"/>
        <v>0.44143462856898247</v>
      </c>
      <c r="H362" s="1">
        <f t="shared" si="29"/>
        <v>0.4739617222934836</v>
      </c>
      <c r="I362">
        <v>14342875</v>
      </c>
      <c r="J362">
        <v>9536</v>
      </c>
      <c r="K362">
        <v>149</v>
      </c>
      <c r="L362">
        <v>41356387</v>
      </c>
      <c r="M362">
        <v>6863</v>
      </c>
      <c r="N362">
        <v>58311</v>
      </c>
      <c r="O362">
        <v>12</v>
      </c>
      <c r="P362">
        <v>2018</v>
      </c>
      <c r="Q362">
        <v>205.81</v>
      </c>
      <c r="R362">
        <v>2631.37</v>
      </c>
      <c r="S362" t="s">
        <v>100</v>
      </c>
      <c r="T362" t="s">
        <v>633</v>
      </c>
      <c r="U362">
        <v>361</v>
      </c>
      <c r="V362">
        <v>0</v>
      </c>
      <c r="W362">
        <v>255</v>
      </c>
      <c r="X362" t="s">
        <v>48</v>
      </c>
      <c r="Y362">
        <v>6</v>
      </c>
      <c r="Z362" t="s">
        <v>105</v>
      </c>
      <c r="AA362">
        <v>55774121</v>
      </c>
      <c r="AB362" t="s">
        <v>44</v>
      </c>
      <c r="AC362">
        <v>6</v>
      </c>
      <c r="AD362">
        <v>47675618</v>
      </c>
      <c r="AE362">
        <v>6800942</v>
      </c>
      <c r="AF362">
        <v>1242242</v>
      </c>
      <c r="AG362">
        <v>54808</v>
      </c>
      <c r="AH362">
        <v>511</v>
      </c>
      <c r="AK362">
        <v>5</v>
      </c>
      <c r="AL362">
        <v>-23</v>
      </c>
      <c r="AM362">
        <v>22</v>
      </c>
      <c r="AN362" t="s">
        <v>1058</v>
      </c>
      <c r="AO362">
        <v>1.4</v>
      </c>
      <c r="AP362" t="s">
        <v>48</v>
      </c>
      <c r="AQ362" t="s">
        <v>39</v>
      </c>
      <c r="AR362">
        <v>360</v>
      </c>
    </row>
    <row r="363" spans="1:44" x14ac:dyDescent="0.25">
      <c r="A363" t="s">
        <v>38</v>
      </c>
      <c r="B363" t="s">
        <v>39</v>
      </c>
      <c r="C363" s="1">
        <v>3.5870000000000002</v>
      </c>
      <c r="D363" s="1">
        <f t="shared" si="25"/>
        <v>9290286.9560000002</v>
      </c>
      <c r="E363" s="1">
        <f t="shared" si="26"/>
        <v>5.3790127513473545</v>
      </c>
      <c r="F363" s="1">
        <f t="shared" si="27"/>
        <v>4.5770278357804468</v>
      </c>
      <c r="G363" s="1">
        <f t="shared" si="28"/>
        <v>0.43117017598535828</v>
      </c>
      <c r="H363" s="1">
        <f t="shared" si="29"/>
        <v>0.46742100319296898</v>
      </c>
      <c r="I363">
        <v>14379428</v>
      </c>
      <c r="J363">
        <v>728</v>
      </c>
      <c r="K363">
        <v>164</v>
      </c>
      <c r="L363">
        <v>42521902</v>
      </c>
      <c r="M363">
        <v>5698</v>
      </c>
      <c r="N363">
        <v>13668</v>
      </c>
      <c r="O363">
        <v>12</v>
      </c>
      <c r="P363">
        <v>2018</v>
      </c>
      <c r="Q363">
        <v>795.02</v>
      </c>
      <c r="R363">
        <v>1489.4</v>
      </c>
      <c r="S363" t="s">
        <v>100</v>
      </c>
      <c r="T363" t="s">
        <v>634</v>
      </c>
      <c r="U363">
        <v>362</v>
      </c>
      <c r="V363">
        <v>0</v>
      </c>
      <c r="W363">
        <v>255</v>
      </c>
      <c r="X363" t="s">
        <v>48</v>
      </c>
      <c r="Y363">
        <v>6</v>
      </c>
      <c r="Z363" t="s">
        <v>105</v>
      </c>
      <c r="AA363">
        <v>56921588</v>
      </c>
      <c r="AB363" t="s">
        <v>44</v>
      </c>
      <c r="AC363">
        <v>5</v>
      </c>
      <c r="AD363">
        <v>49972572</v>
      </c>
      <c r="AE363">
        <v>5843097</v>
      </c>
      <c r="AF363">
        <v>1059023</v>
      </c>
      <c r="AG363">
        <v>46492</v>
      </c>
      <c r="AH363">
        <v>404</v>
      </c>
      <c r="AK363">
        <v>5</v>
      </c>
      <c r="AL363">
        <v>-24</v>
      </c>
      <c r="AM363">
        <v>24</v>
      </c>
      <c r="AN363" t="s">
        <v>1058</v>
      </c>
      <c r="AO363">
        <v>1.4</v>
      </c>
      <c r="AP363" t="s">
        <v>48</v>
      </c>
      <c r="AQ363" t="s">
        <v>39</v>
      </c>
      <c r="AR363">
        <v>361</v>
      </c>
    </row>
    <row r="364" spans="1:44" x14ac:dyDescent="0.25">
      <c r="A364" t="s">
        <v>38</v>
      </c>
      <c r="B364" t="s">
        <v>39</v>
      </c>
      <c r="C364" s="1">
        <v>3.5870000000000002</v>
      </c>
      <c r="D364" s="1">
        <f t="shared" si="25"/>
        <v>9290286.9560000002</v>
      </c>
      <c r="E364" s="1">
        <f t="shared" si="26"/>
        <v>5.5883533249174695</v>
      </c>
      <c r="F364" s="1">
        <f t="shared" si="27"/>
        <v>4.3459271162689372</v>
      </c>
      <c r="G364" s="1">
        <f t="shared" si="28"/>
        <v>0.42301724421073633</v>
      </c>
      <c r="H364" s="1">
        <f t="shared" si="29"/>
        <v>0.47968791880121159</v>
      </c>
      <c r="I364">
        <v>20109578</v>
      </c>
      <c r="J364">
        <v>10436</v>
      </c>
      <c r="K364">
        <v>296</v>
      </c>
      <c r="L364">
        <v>40374910</v>
      </c>
      <c r="M364">
        <v>8810</v>
      </c>
      <c r="N364">
        <v>139380</v>
      </c>
      <c r="O364">
        <v>12</v>
      </c>
      <c r="P364">
        <v>2018</v>
      </c>
      <c r="Q364">
        <v>390.52</v>
      </c>
      <c r="R364">
        <v>2593.25</v>
      </c>
      <c r="S364" t="s">
        <v>100</v>
      </c>
      <c r="T364" t="s">
        <v>635</v>
      </c>
      <c r="U364">
        <v>363</v>
      </c>
      <c r="V364">
        <v>0</v>
      </c>
      <c r="W364">
        <v>255</v>
      </c>
      <c r="X364" t="s">
        <v>48</v>
      </c>
      <c r="Y364">
        <v>6</v>
      </c>
      <c r="Z364" t="s">
        <v>105</v>
      </c>
      <c r="AA364">
        <v>60643410</v>
      </c>
      <c r="AB364" t="s">
        <v>44</v>
      </c>
      <c r="AC364">
        <v>5</v>
      </c>
      <c r="AD364">
        <v>51917406</v>
      </c>
      <c r="AE364">
        <v>7312177</v>
      </c>
      <c r="AF364">
        <v>1350000</v>
      </c>
      <c r="AG364">
        <v>63164</v>
      </c>
      <c r="AH364">
        <v>662</v>
      </c>
      <c r="AI364">
        <v>1</v>
      </c>
      <c r="AK364">
        <v>6</v>
      </c>
      <c r="AL364">
        <v>-25</v>
      </c>
      <c r="AM364">
        <v>22</v>
      </c>
      <c r="AN364" t="s">
        <v>1058</v>
      </c>
      <c r="AO364">
        <v>1.4</v>
      </c>
      <c r="AP364" t="s">
        <v>48</v>
      </c>
      <c r="AQ364" t="s">
        <v>39</v>
      </c>
      <c r="AR364">
        <v>362</v>
      </c>
    </row>
    <row r="365" spans="1:44" x14ac:dyDescent="0.25">
      <c r="A365" t="s">
        <v>38</v>
      </c>
      <c r="B365" t="s">
        <v>39</v>
      </c>
      <c r="C365" s="1">
        <v>3.5870000000000002</v>
      </c>
      <c r="D365" s="1">
        <f t="shared" si="25"/>
        <v>9290286.9560000002</v>
      </c>
      <c r="E365" s="1">
        <f t="shared" si="26"/>
        <v>6.1096653169945423</v>
      </c>
      <c r="F365" s="1">
        <f t="shared" si="27"/>
        <v>5.273526989213055</v>
      </c>
      <c r="G365" s="1">
        <f t="shared" si="28"/>
        <v>0.40456777753987422</v>
      </c>
      <c r="H365" s="1">
        <f t="shared" si="29"/>
        <v>0.43546114833145383</v>
      </c>
      <c r="I365">
        <v>16954473</v>
      </c>
      <c r="J365">
        <v>4644</v>
      </c>
      <c r="L365">
        <v>48992579</v>
      </c>
      <c r="M365">
        <v>6765</v>
      </c>
      <c r="N365">
        <v>122185</v>
      </c>
      <c r="O365">
        <v>12</v>
      </c>
      <c r="P365">
        <v>2018</v>
      </c>
      <c r="Q365">
        <v>865.99</v>
      </c>
      <c r="R365">
        <v>2705.55</v>
      </c>
      <c r="S365" t="s">
        <v>100</v>
      </c>
      <c r="T365" t="s">
        <v>636</v>
      </c>
      <c r="U365">
        <v>364</v>
      </c>
      <c r="V365">
        <v>0</v>
      </c>
      <c r="W365">
        <v>255</v>
      </c>
      <c r="X365" t="s">
        <v>48</v>
      </c>
      <c r="Y365">
        <v>5</v>
      </c>
      <c r="Z365" t="s">
        <v>105</v>
      </c>
      <c r="AA365">
        <v>66080646</v>
      </c>
      <c r="AB365" t="s">
        <v>44</v>
      </c>
      <c r="AC365">
        <v>5</v>
      </c>
      <c r="AD365">
        <v>56760544</v>
      </c>
      <c r="AE365">
        <v>7760613</v>
      </c>
      <c r="AF365">
        <v>1494457</v>
      </c>
      <c r="AG365">
        <v>64457</v>
      </c>
      <c r="AH365">
        <v>571</v>
      </c>
      <c r="AI365">
        <v>4</v>
      </c>
      <c r="AK365">
        <v>6</v>
      </c>
      <c r="AL365">
        <v>-22</v>
      </c>
      <c r="AM365">
        <v>23</v>
      </c>
      <c r="AN365" t="s">
        <v>1058</v>
      </c>
      <c r="AO365">
        <v>1.4</v>
      </c>
      <c r="AP365" t="s">
        <v>48</v>
      </c>
      <c r="AQ365" t="s">
        <v>39</v>
      </c>
      <c r="AR365">
        <v>363</v>
      </c>
    </row>
    <row r="366" spans="1:44" x14ac:dyDescent="0.25">
      <c r="A366" t="s">
        <v>38</v>
      </c>
      <c r="B366" t="s">
        <v>39</v>
      </c>
      <c r="C366" s="1">
        <v>3.5870000000000002</v>
      </c>
      <c r="D366" s="1">
        <f t="shared" si="25"/>
        <v>9290286.9560000002</v>
      </c>
      <c r="E366" s="1">
        <f t="shared" si="26"/>
        <v>5.9317869578193463</v>
      </c>
      <c r="F366" s="1">
        <f t="shared" si="27"/>
        <v>5.1226942962470963</v>
      </c>
      <c r="G366" s="1">
        <f t="shared" si="28"/>
        <v>0.41058892200129565</v>
      </c>
      <c r="H366" s="1">
        <f t="shared" si="29"/>
        <v>0.44182550267247234</v>
      </c>
      <c r="I366">
        <v>14964069</v>
      </c>
      <c r="L366">
        <v>47591300</v>
      </c>
      <c r="M366">
        <v>6013</v>
      </c>
      <c r="O366">
        <v>12</v>
      </c>
      <c r="P366">
        <v>2018</v>
      </c>
      <c r="Q366">
        <v>231.67</v>
      </c>
      <c r="R366">
        <v>3034.48</v>
      </c>
      <c r="S366" t="s">
        <v>100</v>
      </c>
      <c r="T366" t="s">
        <v>637</v>
      </c>
      <c r="U366">
        <v>365</v>
      </c>
      <c r="V366">
        <v>0</v>
      </c>
      <c r="W366">
        <v>255</v>
      </c>
      <c r="X366" t="s">
        <v>48</v>
      </c>
      <c r="Y366">
        <v>3</v>
      </c>
      <c r="Z366" t="s">
        <v>105</v>
      </c>
      <c r="AA366">
        <v>62561382</v>
      </c>
      <c r="AB366" t="s">
        <v>44</v>
      </c>
      <c r="AC366">
        <v>6</v>
      </c>
      <c r="AD366">
        <v>55108003</v>
      </c>
      <c r="AE366">
        <v>6234505</v>
      </c>
      <c r="AF366">
        <v>1170157</v>
      </c>
      <c r="AG366">
        <v>48323</v>
      </c>
      <c r="AH366">
        <v>394</v>
      </c>
      <c r="AK366">
        <v>5</v>
      </c>
      <c r="AL366">
        <v>-23</v>
      </c>
      <c r="AM366">
        <v>22</v>
      </c>
      <c r="AN366" t="s">
        <v>1058</v>
      </c>
      <c r="AO366">
        <v>1.4</v>
      </c>
      <c r="AP366" t="s">
        <v>48</v>
      </c>
      <c r="AQ366" t="s">
        <v>39</v>
      </c>
      <c r="AR366">
        <v>364</v>
      </c>
    </row>
    <row r="367" spans="1:44" x14ac:dyDescent="0.25">
      <c r="A367" t="s">
        <v>38</v>
      </c>
      <c r="B367" t="s">
        <v>39</v>
      </c>
      <c r="C367" s="1">
        <v>3.5870000000000002</v>
      </c>
      <c r="D367" s="1">
        <f t="shared" si="25"/>
        <v>9290286.9560000002</v>
      </c>
      <c r="E367" s="1">
        <f t="shared" si="26"/>
        <v>5.3417893586106358</v>
      </c>
      <c r="F367" s="1">
        <f t="shared" si="27"/>
        <v>4.5955769937145519</v>
      </c>
      <c r="G367" s="1">
        <f t="shared" si="28"/>
        <v>0.432669837702436</v>
      </c>
      <c r="H367" s="1">
        <f t="shared" si="29"/>
        <v>0.46647672212812136</v>
      </c>
      <c r="I367">
        <v>14185371</v>
      </c>
      <c r="J367">
        <v>2356</v>
      </c>
      <c r="L367">
        <v>42694229</v>
      </c>
      <c r="M367">
        <v>232866</v>
      </c>
      <c r="N367">
        <v>11871</v>
      </c>
      <c r="O367">
        <v>12</v>
      </c>
      <c r="P367">
        <v>2018</v>
      </c>
      <c r="Q367">
        <v>666.41</v>
      </c>
      <c r="R367">
        <v>2814.77</v>
      </c>
      <c r="S367" t="s">
        <v>100</v>
      </c>
      <c r="T367" t="s">
        <v>638</v>
      </c>
      <c r="U367">
        <v>366</v>
      </c>
      <c r="V367">
        <v>0</v>
      </c>
      <c r="W367">
        <v>255</v>
      </c>
      <c r="X367" t="s">
        <v>48</v>
      </c>
      <c r="Y367">
        <v>5</v>
      </c>
      <c r="Z367" t="s">
        <v>105</v>
      </c>
      <c r="AA367">
        <v>57126693</v>
      </c>
      <c r="AB367" t="s">
        <v>44</v>
      </c>
      <c r="AC367">
        <v>6</v>
      </c>
      <c r="AD367">
        <v>49626756</v>
      </c>
      <c r="AE367">
        <v>6245388</v>
      </c>
      <c r="AF367">
        <v>1163212</v>
      </c>
      <c r="AG367">
        <v>86094</v>
      </c>
      <c r="AH367">
        <v>5013</v>
      </c>
      <c r="AI367">
        <v>229</v>
      </c>
      <c r="AJ367">
        <v>1</v>
      </c>
      <c r="AK367">
        <v>7</v>
      </c>
      <c r="AL367">
        <v>-24</v>
      </c>
      <c r="AM367">
        <v>24</v>
      </c>
      <c r="AN367" t="s">
        <v>1058</v>
      </c>
      <c r="AO367">
        <v>1.4</v>
      </c>
      <c r="AP367" t="s">
        <v>48</v>
      </c>
      <c r="AQ367" t="s">
        <v>39</v>
      </c>
      <c r="AR367">
        <v>365</v>
      </c>
    </row>
    <row r="368" spans="1:44" x14ac:dyDescent="0.25">
      <c r="A368" t="s">
        <v>38</v>
      </c>
      <c r="B368" t="s">
        <v>39</v>
      </c>
      <c r="C368" s="1">
        <v>3.5870000000000002</v>
      </c>
      <c r="D368" s="1">
        <f t="shared" si="25"/>
        <v>9290286.9560000002</v>
      </c>
      <c r="E368" s="1">
        <f t="shared" si="26"/>
        <v>4.6016699163840125</v>
      </c>
      <c r="F368" s="1">
        <f t="shared" si="27"/>
        <v>3.9825188581613062</v>
      </c>
      <c r="G368" s="1">
        <f t="shared" si="28"/>
        <v>0.46616779644586087</v>
      </c>
      <c r="H368" s="1">
        <f t="shared" si="29"/>
        <v>0.5010961655937084</v>
      </c>
      <c r="I368">
        <v>11117358</v>
      </c>
      <c r="J368">
        <v>4922</v>
      </c>
      <c r="L368">
        <v>36998743</v>
      </c>
      <c r="M368">
        <v>8898</v>
      </c>
      <c r="N368">
        <v>5208</v>
      </c>
      <c r="O368">
        <v>12</v>
      </c>
      <c r="P368">
        <v>2018</v>
      </c>
      <c r="Q368">
        <v>486.81</v>
      </c>
      <c r="R368">
        <v>2317.35</v>
      </c>
      <c r="S368" t="s">
        <v>100</v>
      </c>
      <c r="T368" t="s">
        <v>639</v>
      </c>
      <c r="U368">
        <v>367</v>
      </c>
      <c r="V368">
        <v>0</v>
      </c>
      <c r="W368">
        <v>255</v>
      </c>
      <c r="X368" t="s">
        <v>48</v>
      </c>
      <c r="Y368">
        <v>5</v>
      </c>
      <c r="Z368" t="s">
        <v>105</v>
      </c>
      <c r="AA368">
        <v>48135129</v>
      </c>
      <c r="AB368" t="s">
        <v>44</v>
      </c>
      <c r="AC368">
        <v>6</v>
      </c>
      <c r="AD368">
        <v>42750834</v>
      </c>
      <c r="AE368">
        <v>4547269</v>
      </c>
      <c r="AF368">
        <v>800094</v>
      </c>
      <c r="AG368">
        <v>36552</v>
      </c>
      <c r="AH368">
        <v>380</v>
      </c>
      <c r="AK368">
        <v>5</v>
      </c>
      <c r="AL368">
        <v>-30</v>
      </c>
      <c r="AM368">
        <v>28</v>
      </c>
      <c r="AN368" t="s">
        <v>1058</v>
      </c>
      <c r="AO368">
        <v>1.4</v>
      </c>
      <c r="AP368" t="s">
        <v>48</v>
      </c>
      <c r="AQ368" t="s">
        <v>39</v>
      </c>
      <c r="AR368">
        <v>366</v>
      </c>
    </row>
    <row r="369" spans="1:44" x14ac:dyDescent="0.25">
      <c r="A369" t="s">
        <v>38</v>
      </c>
      <c r="B369" t="s">
        <v>39</v>
      </c>
      <c r="C369" s="1">
        <v>3.5870000000000002</v>
      </c>
      <c r="D369" s="1">
        <f t="shared" si="25"/>
        <v>9290286.9560000002</v>
      </c>
      <c r="E369" s="1">
        <f t="shared" si="26"/>
        <v>4.4700114427767952</v>
      </c>
      <c r="F369" s="1">
        <f t="shared" si="27"/>
        <v>4.0320016138799666</v>
      </c>
      <c r="G369" s="1">
        <f t="shared" si="28"/>
        <v>0.47298316444472932</v>
      </c>
      <c r="H369" s="1">
        <f t="shared" si="29"/>
        <v>0.49801182088694718</v>
      </c>
      <c r="I369">
        <v>10713986</v>
      </c>
      <c r="J369">
        <v>3231</v>
      </c>
      <c r="K369">
        <v>17883</v>
      </c>
      <c r="L369">
        <v>37458452</v>
      </c>
      <c r="M369">
        <v>4554</v>
      </c>
      <c r="N369">
        <v>33333</v>
      </c>
      <c r="O369">
        <v>12</v>
      </c>
      <c r="P369">
        <v>2018</v>
      </c>
      <c r="Q369">
        <v>871.72</v>
      </c>
      <c r="R369">
        <v>1513.81</v>
      </c>
      <c r="S369" t="s">
        <v>100</v>
      </c>
      <c r="T369" t="s">
        <v>640</v>
      </c>
      <c r="U369">
        <v>368</v>
      </c>
      <c r="V369">
        <v>0</v>
      </c>
      <c r="W369">
        <v>255</v>
      </c>
      <c r="X369" t="s">
        <v>48</v>
      </c>
      <c r="Y369">
        <v>6</v>
      </c>
      <c r="Z369" t="s">
        <v>105</v>
      </c>
      <c r="AA369">
        <v>48231439</v>
      </c>
      <c r="AB369" t="s">
        <v>44</v>
      </c>
      <c r="AC369">
        <v>6</v>
      </c>
      <c r="AD369">
        <v>41527689</v>
      </c>
      <c r="AE369">
        <v>5611398</v>
      </c>
      <c r="AF369">
        <v>1040825</v>
      </c>
      <c r="AG369">
        <v>50983</v>
      </c>
      <c r="AH369">
        <v>544</v>
      </c>
      <c r="AK369">
        <v>5</v>
      </c>
      <c r="AL369">
        <v>-23</v>
      </c>
      <c r="AM369">
        <v>22</v>
      </c>
      <c r="AN369" t="s">
        <v>1058</v>
      </c>
      <c r="AO369">
        <v>1.4</v>
      </c>
      <c r="AP369" t="s">
        <v>48</v>
      </c>
      <c r="AQ369" t="s">
        <v>39</v>
      </c>
      <c r="AR369">
        <v>367</v>
      </c>
    </row>
    <row r="370" spans="1:44" x14ac:dyDescent="0.25">
      <c r="A370" t="s">
        <v>38</v>
      </c>
      <c r="B370" t="s">
        <v>39</v>
      </c>
      <c r="C370" s="1">
        <v>3.5870000000000002</v>
      </c>
      <c r="D370" s="1">
        <f t="shared" si="25"/>
        <v>9290286.9560000002</v>
      </c>
      <c r="E370" s="1">
        <f t="shared" si="26"/>
        <v>4.6021324424631693</v>
      </c>
      <c r="F370" s="1">
        <f t="shared" si="27"/>
        <v>3.805615388141085</v>
      </c>
      <c r="G370" s="1">
        <f t="shared" si="28"/>
        <v>0.46614437032943051</v>
      </c>
      <c r="H370" s="1">
        <f t="shared" si="29"/>
        <v>0.51261056490371748</v>
      </c>
      <c r="I370">
        <v>20332512</v>
      </c>
      <c r="J370">
        <v>3169</v>
      </c>
      <c r="L370">
        <v>35355259</v>
      </c>
      <c r="M370">
        <v>743</v>
      </c>
      <c r="N370">
        <v>24908</v>
      </c>
      <c r="O370">
        <v>12</v>
      </c>
      <c r="P370">
        <v>2018</v>
      </c>
      <c r="Q370">
        <v>922.24</v>
      </c>
      <c r="R370">
        <v>1691.9</v>
      </c>
      <c r="S370" t="s">
        <v>100</v>
      </c>
      <c r="T370" t="s">
        <v>641</v>
      </c>
      <c r="U370">
        <v>369</v>
      </c>
      <c r="V370">
        <v>0</v>
      </c>
      <c r="W370">
        <v>255</v>
      </c>
      <c r="X370" t="s">
        <v>48</v>
      </c>
      <c r="Y370">
        <v>5</v>
      </c>
      <c r="Z370" t="s">
        <v>105</v>
      </c>
      <c r="AA370">
        <v>55716591</v>
      </c>
      <c r="AB370" t="s">
        <v>44</v>
      </c>
      <c r="AC370">
        <v>5</v>
      </c>
      <c r="AD370">
        <v>42755131</v>
      </c>
      <c r="AE370">
        <v>10752658</v>
      </c>
      <c r="AF370">
        <v>2097544</v>
      </c>
      <c r="AG370">
        <v>109912</v>
      </c>
      <c r="AH370">
        <v>1342</v>
      </c>
      <c r="AI370">
        <v>4</v>
      </c>
      <c r="AK370">
        <v>6</v>
      </c>
      <c r="AL370">
        <v>-22</v>
      </c>
      <c r="AM370">
        <v>21</v>
      </c>
      <c r="AN370" t="s">
        <v>1058</v>
      </c>
      <c r="AO370">
        <v>1.4</v>
      </c>
      <c r="AP370" t="s">
        <v>48</v>
      </c>
      <c r="AQ370" t="s">
        <v>39</v>
      </c>
      <c r="AR370">
        <v>368</v>
      </c>
    </row>
    <row r="371" spans="1:44" x14ac:dyDescent="0.25">
      <c r="A371" t="s">
        <v>38</v>
      </c>
      <c r="B371" t="s">
        <v>39</v>
      </c>
      <c r="C371" s="1">
        <v>3.5870000000000002</v>
      </c>
      <c r="D371" s="1">
        <f t="shared" si="25"/>
        <v>9290286.9560000002</v>
      </c>
      <c r="E371" s="1">
        <f t="shared" si="26"/>
        <v>4.1917627716385466</v>
      </c>
      <c r="F371" s="1">
        <f t="shared" si="27"/>
        <v>3.2752614794474599</v>
      </c>
      <c r="G371" s="1">
        <f t="shared" si="28"/>
        <v>0.48842923620813844</v>
      </c>
      <c r="H371" s="1">
        <f t="shared" si="29"/>
        <v>0.55255690607329322</v>
      </c>
      <c r="I371">
        <v>19745975</v>
      </c>
      <c r="J371">
        <v>10030</v>
      </c>
      <c r="L371">
        <v>30428119</v>
      </c>
      <c r="M371">
        <v>13142</v>
      </c>
      <c r="N371">
        <v>1209274</v>
      </c>
      <c r="O371">
        <v>12</v>
      </c>
      <c r="P371">
        <v>2018</v>
      </c>
      <c r="Q371">
        <v>890.22</v>
      </c>
      <c r="R371">
        <v>2291.17</v>
      </c>
      <c r="S371" t="s">
        <v>100</v>
      </c>
      <c r="T371" t="s">
        <v>642</v>
      </c>
      <c r="U371">
        <v>370</v>
      </c>
      <c r="V371">
        <v>0</v>
      </c>
      <c r="W371">
        <v>255</v>
      </c>
      <c r="X371" t="s">
        <v>48</v>
      </c>
      <c r="Y371">
        <v>5</v>
      </c>
      <c r="Z371" t="s">
        <v>105</v>
      </c>
      <c r="AA371">
        <v>51406540</v>
      </c>
      <c r="AB371" t="s">
        <v>44</v>
      </c>
      <c r="AC371">
        <v>5</v>
      </c>
      <c r="AD371">
        <v>38942679</v>
      </c>
      <c r="AE371">
        <v>10207061</v>
      </c>
      <c r="AF371">
        <v>2131699</v>
      </c>
      <c r="AG371">
        <v>123464</v>
      </c>
      <c r="AH371">
        <v>1636</v>
      </c>
      <c r="AI371">
        <v>1</v>
      </c>
      <c r="AK371">
        <v>6</v>
      </c>
      <c r="AL371">
        <v>-23</v>
      </c>
      <c r="AM371">
        <v>24</v>
      </c>
      <c r="AN371" t="s">
        <v>1058</v>
      </c>
      <c r="AO371">
        <v>1.4</v>
      </c>
      <c r="AP371" t="s">
        <v>48</v>
      </c>
      <c r="AQ371" t="s">
        <v>39</v>
      </c>
      <c r="AR371">
        <v>369</v>
      </c>
    </row>
    <row r="372" spans="1:44" x14ac:dyDescent="0.25">
      <c r="A372" t="s">
        <v>38</v>
      </c>
      <c r="B372" t="s">
        <v>39</v>
      </c>
      <c r="C372" s="1">
        <v>3.5870000000000002</v>
      </c>
      <c r="D372" s="1">
        <f t="shared" si="25"/>
        <v>9290286.9560000002</v>
      </c>
      <c r="E372" s="1">
        <f t="shared" si="26"/>
        <v>4.1371950276710052</v>
      </c>
      <c r="F372" s="1">
        <f t="shared" si="27"/>
        <v>3.260932427973541</v>
      </c>
      <c r="G372" s="1">
        <f t="shared" si="28"/>
        <v>0.49163976563733935</v>
      </c>
      <c r="H372" s="1">
        <f t="shared" si="29"/>
        <v>0.55376958645961694</v>
      </c>
      <c r="I372">
        <v>19068348</v>
      </c>
      <c r="J372">
        <v>13913</v>
      </c>
      <c r="L372">
        <v>30294998</v>
      </c>
      <c r="M372">
        <v>1650</v>
      </c>
      <c r="N372">
        <v>2349856</v>
      </c>
      <c r="O372">
        <v>54</v>
      </c>
      <c r="P372">
        <v>2018</v>
      </c>
      <c r="Q372">
        <v>971.23</v>
      </c>
      <c r="R372">
        <v>1273.1600000000001</v>
      </c>
      <c r="S372" t="s">
        <v>100</v>
      </c>
      <c r="T372" t="s">
        <v>643</v>
      </c>
      <c r="U372">
        <v>371</v>
      </c>
      <c r="V372">
        <v>0</v>
      </c>
      <c r="W372">
        <v>255</v>
      </c>
      <c r="X372" t="s">
        <v>48</v>
      </c>
      <c r="Y372">
        <v>5</v>
      </c>
      <c r="Z372" t="s">
        <v>105</v>
      </c>
      <c r="AA372">
        <v>51728765</v>
      </c>
      <c r="AB372" t="s">
        <v>44</v>
      </c>
      <c r="AC372">
        <v>5</v>
      </c>
      <c r="AD372">
        <v>38435729</v>
      </c>
      <c r="AE372">
        <v>10672236</v>
      </c>
      <c r="AF372">
        <v>2458280</v>
      </c>
      <c r="AG372">
        <v>159928</v>
      </c>
      <c r="AH372">
        <v>2582</v>
      </c>
      <c r="AI372">
        <v>10</v>
      </c>
      <c r="AK372">
        <v>6</v>
      </c>
      <c r="AL372">
        <v>-29</v>
      </c>
      <c r="AM372">
        <v>22</v>
      </c>
      <c r="AN372" t="s">
        <v>1058</v>
      </c>
      <c r="AO372">
        <v>1.4</v>
      </c>
      <c r="AP372" t="s">
        <v>48</v>
      </c>
      <c r="AQ372" t="s">
        <v>39</v>
      </c>
      <c r="AR372">
        <v>370</v>
      </c>
    </row>
    <row r="373" spans="1:44" x14ac:dyDescent="0.25">
      <c r="A373" t="s">
        <v>38</v>
      </c>
      <c r="B373" t="s">
        <v>39</v>
      </c>
      <c r="C373" s="1">
        <v>3.5870000000000002</v>
      </c>
      <c r="D373" s="1">
        <f t="shared" si="25"/>
        <v>9290286.9560000002</v>
      </c>
      <c r="E373" s="1">
        <f t="shared" si="26"/>
        <v>4.5272590824373236</v>
      </c>
      <c r="F373" s="1">
        <f t="shared" si="27"/>
        <v>3.6083123329522264</v>
      </c>
      <c r="G373" s="1">
        <f t="shared" si="28"/>
        <v>0.46998319104382447</v>
      </c>
      <c r="H373" s="1">
        <f t="shared" si="29"/>
        <v>0.52643885836228799</v>
      </c>
      <c r="I373">
        <v>18209708</v>
      </c>
      <c r="J373">
        <v>9119</v>
      </c>
      <c r="L373">
        <v>33522257</v>
      </c>
      <c r="M373">
        <v>1672</v>
      </c>
      <c r="N373">
        <v>358694</v>
      </c>
      <c r="O373">
        <v>12</v>
      </c>
      <c r="P373">
        <v>2018</v>
      </c>
      <c r="Q373">
        <v>967.01</v>
      </c>
      <c r="R373">
        <v>1646.73</v>
      </c>
      <c r="S373" t="s">
        <v>100</v>
      </c>
      <c r="T373" t="s">
        <v>644</v>
      </c>
      <c r="U373">
        <v>372</v>
      </c>
      <c r="V373">
        <v>0</v>
      </c>
      <c r="W373">
        <v>255</v>
      </c>
      <c r="X373" t="s">
        <v>48</v>
      </c>
      <c r="Y373">
        <v>5</v>
      </c>
      <c r="Z373" t="s">
        <v>105</v>
      </c>
      <c r="AA373">
        <v>52101450</v>
      </c>
      <c r="AB373" t="s">
        <v>44</v>
      </c>
      <c r="AC373">
        <v>5</v>
      </c>
      <c r="AD373">
        <v>42059536</v>
      </c>
      <c r="AE373">
        <v>8278940</v>
      </c>
      <c r="AF373">
        <v>1667639</v>
      </c>
      <c r="AG373">
        <v>94066</v>
      </c>
      <c r="AH373">
        <v>1267</v>
      </c>
      <c r="AI373">
        <v>2</v>
      </c>
      <c r="AK373">
        <v>6</v>
      </c>
      <c r="AL373">
        <v>-23</v>
      </c>
      <c r="AM373">
        <v>28</v>
      </c>
      <c r="AN373" t="s">
        <v>1058</v>
      </c>
      <c r="AO373">
        <v>1.4</v>
      </c>
      <c r="AP373" t="s">
        <v>48</v>
      </c>
      <c r="AQ373" t="s">
        <v>39</v>
      </c>
      <c r="AR373">
        <v>371</v>
      </c>
    </row>
    <row r="374" spans="1:44" x14ac:dyDescent="0.25">
      <c r="A374" t="s">
        <v>38</v>
      </c>
      <c r="B374" t="s">
        <v>39</v>
      </c>
      <c r="C374" s="1">
        <v>3.5870000000000002</v>
      </c>
      <c r="D374" s="1">
        <f t="shared" si="25"/>
        <v>9290286.9560000002</v>
      </c>
      <c r="E374" s="1">
        <f t="shared" si="26"/>
        <v>4.4484003772681744</v>
      </c>
      <c r="F374" s="1">
        <f t="shared" si="27"/>
        <v>3.3623204695336213</v>
      </c>
      <c r="G374" s="1">
        <f t="shared" si="28"/>
        <v>0.4741306876788029</v>
      </c>
      <c r="H374" s="1">
        <f t="shared" si="29"/>
        <v>0.54535644216829238</v>
      </c>
      <c r="I374">
        <v>20970517</v>
      </c>
      <c r="J374">
        <v>2015</v>
      </c>
      <c r="L374">
        <v>31236922</v>
      </c>
      <c r="M374">
        <v>768</v>
      </c>
      <c r="N374">
        <v>18489</v>
      </c>
      <c r="O374">
        <v>12</v>
      </c>
      <c r="P374">
        <v>2018</v>
      </c>
      <c r="Q374">
        <v>908.67</v>
      </c>
      <c r="R374">
        <v>1682.52</v>
      </c>
      <c r="S374" t="s">
        <v>100</v>
      </c>
      <c r="T374" t="s">
        <v>645</v>
      </c>
      <c r="U374">
        <v>373</v>
      </c>
      <c r="V374">
        <v>0</v>
      </c>
      <c r="W374">
        <v>255</v>
      </c>
      <c r="X374" t="s">
        <v>48</v>
      </c>
      <c r="Y374">
        <v>5</v>
      </c>
      <c r="Z374" t="s">
        <v>105</v>
      </c>
      <c r="AA374">
        <v>52228711</v>
      </c>
      <c r="AB374" t="s">
        <v>44</v>
      </c>
      <c r="AC374">
        <v>6</v>
      </c>
      <c r="AD374">
        <v>41326916</v>
      </c>
      <c r="AE374">
        <v>8984783</v>
      </c>
      <c r="AF374">
        <v>1816301</v>
      </c>
      <c r="AG374">
        <v>99458</v>
      </c>
      <c r="AH374">
        <v>1252</v>
      </c>
      <c r="AI374">
        <v>1</v>
      </c>
      <c r="AK374">
        <v>6</v>
      </c>
      <c r="AL374">
        <v>-27</v>
      </c>
      <c r="AM374">
        <v>21</v>
      </c>
      <c r="AN374" t="s">
        <v>1058</v>
      </c>
      <c r="AO374">
        <v>1.4</v>
      </c>
      <c r="AP374" t="s">
        <v>48</v>
      </c>
      <c r="AQ374" t="s">
        <v>39</v>
      </c>
      <c r="AR374">
        <v>372</v>
      </c>
    </row>
    <row r="375" spans="1:44" x14ac:dyDescent="0.25">
      <c r="A375" t="s">
        <v>38</v>
      </c>
      <c r="B375" t="s">
        <v>39</v>
      </c>
      <c r="C375" s="1">
        <v>3.5870000000000002</v>
      </c>
      <c r="D375" s="1">
        <f t="shared" si="25"/>
        <v>9290286.9560000002</v>
      </c>
      <c r="E375" s="1">
        <f t="shared" si="26"/>
        <v>4.5986781896341675</v>
      </c>
      <c r="F375" s="1">
        <f t="shared" si="27"/>
        <v>4.010113269530315</v>
      </c>
      <c r="G375" s="1">
        <f t="shared" si="28"/>
        <v>0.46631940739325178</v>
      </c>
      <c r="H375" s="1">
        <f t="shared" si="29"/>
        <v>0.49936911670751633</v>
      </c>
      <c r="I375">
        <v>15401369</v>
      </c>
      <c r="J375">
        <v>607</v>
      </c>
      <c r="K375">
        <v>107</v>
      </c>
      <c r="L375">
        <v>37255103</v>
      </c>
      <c r="M375">
        <v>494</v>
      </c>
      <c r="N375">
        <v>15893</v>
      </c>
      <c r="O375">
        <v>12</v>
      </c>
      <c r="P375">
        <v>2018</v>
      </c>
      <c r="Q375">
        <v>905.84</v>
      </c>
      <c r="R375">
        <v>1260.6400000000001</v>
      </c>
      <c r="S375" t="s">
        <v>100</v>
      </c>
      <c r="T375" t="s">
        <v>646</v>
      </c>
      <c r="U375">
        <v>374</v>
      </c>
      <c r="V375">
        <v>0</v>
      </c>
      <c r="W375">
        <v>255</v>
      </c>
      <c r="X375" t="s">
        <v>48</v>
      </c>
      <c r="Y375">
        <v>6</v>
      </c>
      <c r="Z375" t="s">
        <v>105</v>
      </c>
      <c r="AA375">
        <v>52673573</v>
      </c>
      <c r="AB375" t="s">
        <v>44</v>
      </c>
      <c r="AC375">
        <v>6</v>
      </c>
      <c r="AD375">
        <v>42723040</v>
      </c>
      <c r="AE375">
        <v>8172768</v>
      </c>
      <c r="AF375">
        <v>1680760</v>
      </c>
      <c r="AG375">
        <v>95655</v>
      </c>
      <c r="AH375">
        <v>1346</v>
      </c>
      <c r="AI375">
        <v>4</v>
      </c>
      <c r="AK375">
        <v>6</v>
      </c>
      <c r="AL375">
        <v>-24</v>
      </c>
      <c r="AM375">
        <v>23</v>
      </c>
      <c r="AN375" t="s">
        <v>1058</v>
      </c>
      <c r="AO375">
        <v>1.4</v>
      </c>
      <c r="AP375" t="s">
        <v>48</v>
      </c>
      <c r="AQ375" t="s">
        <v>39</v>
      </c>
      <c r="AR375">
        <v>373</v>
      </c>
    </row>
    <row r="376" spans="1:44" x14ac:dyDescent="0.25">
      <c r="A376" t="s">
        <v>38</v>
      </c>
      <c r="B376" t="s">
        <v>39</v>
      </c>
      <c r="C376" s="1">
        <v>3.5870000000000002</v>
      </c>
      <c r="D376" s="1">
        <f t="shared" si="25"/>
        <v>9290286.9560000002</v>
      </c>
      <c r="E376" s="1">
        <f t="shared" si="26"/>
        <v>4.5920679524810151</v>
      </c>
      <c r="F376" s="1">
        <f t="shared" si="27"/>
        <v>4.0271732377262</v>
      </c>
      <c r="G376" s="1">
        <f t="shared" si="28"/>
        <v>0.46665491782133139</v>
      </c>
      <c r="H376" s="1">
        <f t="shared" si="29"/>
        <v>0.49831027689383711</v>
      </c>
      <c r="I376">
        <v>11721134</v>
      </c>
      <c r="J376">
        <v>4133</v>
      </c>
      <c r="K376">
        <v>2530</v>
      </c>
      <c r="L376">
        <v>37413595</v>
      </c>
      <c r="M376">
        <v>1708</v>
      </c>
      <c r="N376">
        <v>26818</v>
      </c>
      <c r="O376">
        <v>12</v>
      </c>
      <c r="P376">
        <v>2018</v>
      </c>
      <c r="Q376">
        <v>352.04</v>
      </c>
      <c r="R376">
        <v>1874.78</v>
      </c>
      <c r="S376" t="s">
        <v>100</v>
      </c>
      <c r="T376" t="s">
        <v>647</v>
      </c>
      <c r="U376">
        <v>375</v>
      </c>
      <c r="V376">
        <v>0</v>
      </c>
      <c r="W376">
        <v>255</v>
      </c>
      <c r="X376" t="s">
        <v>48</v>
      </c>
      <c r="Y376">
        <v>6</v>
      </c>
      <c r="Z376" t="s">
        <v>105</v>
      </c>
      <c r="AA376">
        <v>49169918</v>
      </c>
      <c r="AB376" t="s">
        <v>44</v>
      </c>
      <c r="AC376">
        <v>6</v>
      </c>
      <c r="AD376">
        <v>42661629</v>
      </c>
      <c r="AE376">
        <v>5453099</v>
      </c>
      <c r="AF376">
        <v>1005195</v>
      </c>
      <c r="AG376">
        <v>49439</v>
      </c>
      <c r="AH376">
        <v>555</v>
      </c>
      <c r="AI376">
        <v>1</v>
      </c>
      <c r="AK376">
        <v>6</v>
      </c>
      <c r="AL376">
        <v>-26</v>
      </c>
      <c r="AM376">
        <v>20</v>
      </c>
      <c r="AN376" t="s">
        <v>1058</v>
      </c>
      <c r="AO376">
        <v>1.4</v>
      </c>
      <c r="AP376" t="s">
        <v>48</v>
      </c>
      <c r="AQ376" t="s">
        <v>39</v>
      </c>
      <c r="AR376">
        <v>374</v>
      </c>
    </row>
    <row r="377" spans="1:44" x14ac:dyDescent="0.25">
      <c r="A377" t="s">
        <v>38</v>
      </c>
      <c r="B377" t="s">
        <v>39</v>
      </c>
      <c r="C377" s="1">
        <v>2.7759999999999998</v>
      </c>
      <c r="D377" s="1">
        <f t="shared" si="25"/>
        <v>7189806.6879999992</v>
      </c>
      <c r="E377" s="1">
        <f t="shared" si="26"/>
        <v>4.5834443720164737</v>
      </c>
      <c r="F377" s="1">
        <f t="shared" si="27"/>
        <v>3.8294950330102675</v>
      </c>
      <c r="G377" s="1">
        <f t="shared" si="28"/>
        <v>0.46709370847987758</v>
      </c>
      <c r="H377" s="1">
        <f t="shared" si="29"/>
        <v>0.51100981850547711</v>
      </c>
      <c r="I377">
        <v>8773647</v>
      </c>
      <c r="J377">
        <v>15049</v>
      </c>
      <c r="K377">
        <v>4281</v>
      </c>
      <c r="L377">
        <v>27533329</v>
      </c>
      <c r="M377">
        <v>1278</v>
      </c>
      <c r="N377">
        <v>117038</v>
      </c>
      <c r="O377">
        <v>134</v>
      </c>
      <c r="P377">
        <v>2018</v>
      </c>
      <c r="Q377">
        <v>225.79</v>
      </c>
      <c r="R377">
        <v>2612.34</v>
      </c>
      <c r="S377" t="s">
        <v>648</v>
      </c>
      <c r="T377" t="s">
        <v>649</v>
      </c>
      <c r="U377">
        <v>376</v>
      </c>
      <c r="V377">
        <v>0</v>
      </c>
      <c r="W377">
        <v>255</v>
      </c>
      <c r="X377" t="s">
        <v>48</v>
      </c>
      <c r="Y377">
        <v>6</v>
      </c>
      <c r="Z377" t="s">
        <v>650</v>
      </c>
      <c r="AA377">
        <v>36444622</v>
      </c>
      <c r="AB377" t="s">
        <v>44</v>
      </c>
      <c r="AC377">
        <v>4</v>
      </c>
      <c r="AD377">
        <v>32954079</v>
      </c>
      <c r="AE377">
        <v>2942296</v>
      </c>
      <c r="AF377">
        <v>523656</v>
      </c>
      <c r="AG377">
        <v>24337</v>
      </c>
      <c r="AH377">
        <v>254</v>
      </c>
      <c r="AK377">
        <v>5</v>
      </c>
      <c r="AL377">
        <v>-25</v>
      </c>
      <c r="AM377">
        <v>23</v>
      </c>
      <c r="AN377" t="s">
        <v>1058</v>
      </c>
      <c r="AO377">
        <v>1.4</v>
      </c>
      <c r="AP377" t="s">
        <v>651</v>
      </c>
      <c r="AQ377" t="s">
        <v>39</v>
      </c>
      <c r="AR377">
        <v>375</v>
      </c>
    </row>
    <row r="378" spans="1:44" x14ac:dyDescent="0.25">
      <c r="A378" t="s">
        <v>38</v>
      </c>
      <c r="B378" t="s">
        <v>39</v>
      </c>
      <c r="C378" s="1">
        <v>3.0339999999999998</v>
      </c>
      <c r="D378" s="1">
        <f t="shared" si="25"/>
        <v>7858023.5919999992</v>
      </c>
      <c r="E378" s="1">
        <f t="shared" si="26"/>
        <v>5.2581567764781543</v>
      </c>
      <c r="F378" s="1">
        <f t="shared" si="27"/>
        <v>4.121791137529077</v>
      </c>
      <c r="G378" s="1">
        <f t="shared" si="28"/>
        <v>0.43609713606490719</v>
      </c>
      <c r="H378" s="1">
        <f t="shared" si="29"/>
        <v>0.49255758295273511</v>
      </c>
      <c r="I378">
        <v>15724948</v>
      </c>
      <c r="J378">
        <v>15294</v>
      </c>
      <c r="L378">
        <v>32389132</v>
      </c>
      <c r="M378">
        <v>1207</v>
      </c>
      <c r="N378">
        <v>134938</v>
      </c>
      <c r="O378">
        <v>134</v>
      </c>
      <c r="P378">
        <v>2018</v>
      </c>
      <c r="Q378">
        <v>772.74</v>
      </c>
      <c r="R378">
        <v>2047.35</v>
      </c>
      <c r="S378" t="s">
        <v>652</v>
      </c>
      <c r="T378" t="s">
        <v>653</v>
      </c>
      <c r="U378">
        <v>377</v>
      </c>
      <c r="V378">
        <v>0</v>
      </c>
      <c r="W378">
        <v>255</v>
      </c>
      <c r="X378" t="s">
        <v>48</v>
      </c>
      <c r="Y378">
        <v>5</v>
      </c>
      <c r="Z378" t="s">
        <v>654</v>
      </c>
      <c r="AA378">
        <v>48265519</v>
      </c>
      <c r="AB378" t="s">
        <v>44</v>
      </c>
      <c r="AC378">
        <v>5</v>
      </c>
      <c r="AD378">
        <v>41318720</v>
      </c>
      <c r="AE378">
        <v>5869505</v>
      </c>
      <c r="AF378">
        <v>1032587</v>
      </c>
      <c r="AG378">
        <v>44306</v>
      </c>
      <c r="AH378">
        <v>400</v>
      </c>
      <c r="AI378">
        <v>1</v>
      </c>
      <c r="AK378">
        <v>6</v>
      </c>
      <c r="AL378">
        <v>-22</v>
      </c>
      <c r="AM378">
        <v>27</v>
      </c>
      <c r="AN378" t="s">
        <v>1058</v>
      </c>
      <c r="AO378">
        <v>1.4</v>
      </c>
      <c r="AP378" t="s">
        <v>655</v>
      </c>
      <c r="AQ378" t="s">
        <v>39</v>
      </c>
      <c r="AR378">
        <v>376</v>
      </c>
    </row>
    <row r="379" spans="1:44" x14ac:dyDescent="0.25">
      <c r="A379" t="s">
        <v>38</v>
      </c>
      <c r="B379" t="s">
        <v>39</v>
      </c>
      <c r="C379" s="1">
        <v>3.5870000000000002</v>
      </c>
      <c r="D379" s="1">
        <f t="shared" si="25"/>
        <v>9290286.9560000002</v>
      </c>
      <c r="E379" s="1">
        <f t="shared" si="26"/>
        <v>5.634839940674917</v>
      </c>
      <c r="F379" s="1">
        <f t="shared" si="27"/>
        <v>4.178061903129012</v>
      </c>
      <c r="G379" s="1">
        <f t="shared" si="28"/>
        <v>0.42126871487601514</v>
      </c>
      <c r="H379" s="1">
        <f t="shared" si="29"/>
        <v>0.48922941913774742</v>
      </c>
      <c r="I379">
        <v>23604939</v>
      </c>
      <c r="J379">
        <v>33914</v>
      </c>
      <c r="K379">
        <v>1894</v>
      </c>
      <c r="L379">
        <v>38815394</v>
      </c>
      <c r="M379">
        <v>1034</v>
      </c>
      <c r="N379">
        <v>550440</v>
      </c>
      <c r="O379">
        <v>12</v>
      </c>
      <c r="P379">
        <v>2018</v>
      </c>
      <c r="Q379">
        <v>716.91</v>
      </c>
      <c r="R379">
        <v>2627.72</v>
      </c>
      <c r="S379" t="s">
        <v>100</v>
      </c>
      <c r="T379" t="s">
        <v>656</v>
      </c>
      <c r="U379">
        <v>378</v>
      </c>
      <c r="V379">
        <v>0</v>
      </c>
      <c r="W379">
        <v>255</v>
      </c>
      <c r="X379" t="s">
        <v>48</v>
      </c>
      <c r="Y379">
        <v>6</v>
      </c>
      <c r="Z379" t="s">
        <v>105</v>
      </c>
      <c r="AA379">
        <v>63007615</v>
      </c>
      <c r="AB379" t="s">
        <v>44</v>
      </c>
      <c r="AC379">
        <v>7</v>
      </c>
      <c r="AD379">
        <v>52349280</v>
      </c>
      <c r="AE379">
        <v>9222468</v>
      </c>
      <c r="AF379">
        <v>1374254</v>
      </c>
      <c r="AG379">
        <v>60728</v>
      </c>
      <c r="AH379">
        <v>878</v>
      </c>
      <c r="AI379">
        <v>7</v>
      </c>
      <c r="AK379">
        <v>6</v>
      </c>
      <c r="AL379">
        <v>-27</v>
      </c>
      <c r="AM379">
        <v>23</v>
      </c>
      <c r="AN379" t="s">
        <v>1058</v>
      </c>
      <c r="AO379">
        <v>1.4</v>
      </c>
      <c r="AP379" t="s">
        <v>48</v>
      </c>
      <c r="AQ379" t="s">
        <v>39</v>
      </c>
      <c r="AR379">
        <v>377</v>
      </c>
    </row>
    <row r="380" spans="1:44" x14ac:dyDescent="0.25">
      <c r="A380" t="s">
        <v>38</v>
      </c>
      <c r="B380" t="s">
        <v>39</v>
      </c>
      <c r="C380" s="1">
        <v>3.5870000000000002</v>
      </c>
      <c r="D380" s="1">
        <f t="shared" si="25"/>
        <v>9290286.9560000002</v>
      </c>
      <c r="E380" s="1">
        <f t="shared" si="26"/>
        <v>6.2356324701667267</v>
      </c>
      <c r="F380" s="1">
        <f t="shared" si="27"/>
        <v>5.1054791121782435</v>
      </c>
      <c r="G380" s="1">
        <f t="shared" si="28"/>
        <v>0.40046055515173856</v>
      </c>
      <c r="H380" s="1">
        <f t="shared" si="29"/>
        <v>0.44256977232959904</v>
      </c>
      <c r="I380">
        <v>18326247</v>
      </c>
      <c r="J380">
        <v>4640</v>
      </c>
      <c r="K380">
        <v>18699</v>
      </c>
      <c r="L380">
        <v>47431366</v>
      </c>
      <c r="M380">
        <v>5315</v>
      </c>
      <c r="N380">
        <v>53690</v>
      </c>
      <c r="O380">
        <v>12</v>
      </c>
      <c r="P380">
        <v>2018</v>
      </c>
      <c r="Q380">
        <v>793.38</v>
      </c>
      <c r="R380">
        <v>2664.53</v>
      </c>
      <c r="S380" t="s">
        <v>100</v>
      </c>
      <c r="T380" t="s">
        <v>657</v>
      </c>
      <c r="U380">
        <v>379</v>
      </c>
      <c r="V380">
        <v>0</v>
      </c>
      <c r="W380">
        <v>255</v>
      </c>
      <c r="X380" t="s">
        <v>48</v>
      </c>
      <c r="Y380">
        <v>6</v>
      </c>
      <c r="Z380" t="s">
        <v>105</v>
      </c>
      <c r="AA380">
        <v>65839957</v>
      </c>
      <c r="AB380" t="s">
        <v>44</v>
      </c>
      <c r="AC380">
        <v>5</v>
      </c>
      <c r="AD380">
        <v>57930815</v>
      </c>
      <c r="AE380">
        <v>6726756</v>
      </c>
      <c r="AF380">
        <v>1136372</v>
      </c>
      <c r="AG380">
        <v>45589</v>
      </c>
      <c r="AH380">
        <v>425</v>
      </c>
      <c r="AK380">
        <v>5</v>
      </c>
      <c r="AL380">
        <v>-22</v>
      </c>
      <c r="AM380">
        <v>27</v>
      </c>
      <c r="AN380" t="s">
        <v>1058</v>
      </c>
      <c r="AO380">
        <v>1.4</v>
      </c>
      <c r="AP380" t="s">
        <v>48</v>
      </c>
      <c r="AQ380" t="s">
        <v>39</v>
      </c>
      <c r="AR380">
        <v>378</v>
      </c>
    </row>
    <row r="381" spans="1:44" x14ac:dyDescent="0.25">
      <c r="A381" t="s">
        <v>38</v>
      </c>
      <c r="B381" t="s">
        <v>39</v>
      </c>
      <c r="C381" s="1">
        <v>3.5870000000000002</v>
      </c>
      <c r="D381" s="1">
        <f t="shared" si="25"/>
        <v>9290286.9560000002</v>
      </c>
      <c r="E381" s="1">
        <f t="shared" si="26"/>
        <v>6.1096667163054637</v>
      </c>
      <c r="F381" s="1">
        <f t="shared" si="27"/>
        <v>4.6297440761204403</v>
      </c>
      <c r="G381" s="1">
        <f t="shared" si="28"/>
        <v>0.40456773121033052</v>
      </c>
      <c r="H381" s="1">
        <f t="shared" si="29"/>
        <v>0.46475225713977886</v>
      </c>
      <c r="I381">
        <v>26311557</v>
      </c>
      <c r="J381">
        <v>3102</v>
      </c>
      <c r="L381">
        <v>43011651</v>
      </c>
      <c r="M381">
        <v>1125</v>
      </c>
      <c r="N381">
        <v>2888</v>
      </c>
      <c r="O381">
        <v>12</v>
      </c>
      <c r="P381">
        <v>2018</v>
      </c>
      <c r="Q381">
        <v>758.1</v>
      </c>
      <c r="R381">
        <v>2671.52</v>
      </c>
      <c r="S381" t="s">
        <v>100</v>
      </c>
      <c r="T381" t="s">
        <v>658</v>
      </c>
      <c r="U381">
        <v>380</v>
      </c>
      <c r="V381">
        <v>0</v>
      </c>
      <c r="W381">
        <v>255</v>
      </c>
      <c r="X381" t="s">
        <v>48</v>
      </c>
      <c r="Y381">
        <v>5</v>
      </c>
      <c r="Z381" t="s">
        <v>105</v>
      </c>
      <c r="AA381">
        <v>69330323</v>
      </c>
      <c r="AB381" t="s">
        <v>44</v>
      </c>
      <c r="AC381">
        <v>5</v>
      </c>
      <c r="AD381">
        <v>56760557</v>
      </c>
      <c r="AE381">
        <v>10650773</v>
      </c>
      <c r="AF381">
        <v>1840752</v>
      </c>
      <c r="AG381">
        <v>77576</v>
      </c>
      <c r="AH381">
        <v>663</v>
      </c>
      <c r="AI381">
        <v>2</v>
      </c>
      <c r="AK381">
        <v>6</v>
      </c>
      <c r="AL381">
        <v>-25</v>
      </c>
      <c r="AM381">
        <v>24</v>
      </c>
      <c r="AN381" t="s">
        <v>1058</v>
      </c>
      <c r="AO381">
        <v>1.4</v>
      </c>
      <c r="AP381" t="s">
        <v>48</v>
      </c>
      <c r="AQ381" t="s">
        <v>39</v>
      </c>
      <c r="AR381">
        <v>379</v>
      </c>
    </row>
    <row r="382" spans="1:44" x14ac:dyDescent="0.25">
      <c r="A382" t="s">
        <v>38</v>
      </c>
      <c r="B382" t="s">
        <v>39</v>
      </c>
      <c r="C382" s="1">
        <v>3.5870000000000002</v>
      </c>
      <c r="D382" s="1">
        <f t="shared" si="25"/>
        <v>9290286.9560000002</v>
      </c>
      <c r="E382" s="1">
        <f t="shared" si="26"/>
        <v>4.508209401750582</v>
      </c>
      <c r="F382" s="1">
        <f t="shared" si="27"/>
        <v>3.7595469510705177</v>
      </c>
      <c r="G382" s="1">
        <f t="shared" si="28"/>
        <v>0.47097511388651297</v>
      </c>
      <c r="H382" s="1">
        <f t="shared" si="29"/>
        <v>0.51574169537165904</v>
      </c>
      <c r="I382">
        <v>15506596</v>
      </c>
      <c r="J382">
        <v>1129</v>
      </c>
      <c r="K382">
        <v>346</v>
      </c>
      <c r="L382">
        <v>34927270</v>
      </c>
      <c r="M382">
        <v>4879</v>
      </c>
      <c r="N382">
        <v>17958</v>
      </c>
      <c r="O382">
        <v>12</v>
      </c>
      <c r="P382">
        <v>2018</v>
      </c>
      <c r="Q382">
        <v>739.58</v>
      </c>
      <c r="R382">
        <v>2583.79</v>
      </c>
      <c r="S382" t="s">
        <v>100</v>
      </c>
      <c r="T382" t="s">
        <v>659</v>
      </c>
      <c r="U382">
        <v>381</v>
      </c>
      <c r="V382">
        <v>0</v>
      </c>
      <c r="W382">
        <v>255</v>
      </c>
      <c r="X382" t="s">
        <v>48</v>
      </c>
      <c r="Y382">
        <v>6</v>
      </c>
      <c r="Z382" t="s">
        <v>105</v>
      </c>
      <c r="AA382">
        <v>50458178</v>
      </c>
      <c r="AB382" t="s">
        <v>44</v>
      </c>
      <c r="AC382">
        <v>6</v>
      </c>
      <c r="AD382">
        <v>41882559</v>
      </c>
      <c r="AE382">
        <v>7309068</v>
      </c>
      <c r="AF382">
        <v>1215131</v>
      </c>
      <c r="AG382">
        <v>50947</v>
      </c>
      <c r="AH382">
        <v>471</v>
      </c>
      <c r="AI382">
        <v>2</v>
      </c>
      <c r="AK382">
        <v>6</v>
      </c>
      <c r="AL382">
        <v>-25</v>
      </c>
      <c r="AM382">
        <v>24</v>
      </c>
      <c r="AN382" t="s">
        <v>1058</v>
      </c>
      <c r="AO382">
        <v>1.4</v>
      </c>
      <c r="AP382" t="s">
        <v>48</v>
      </c>
      <c r="AQ382" t="s">
        <v>39</v>
      </c>
      <c r="AR382">
        <v>380</v>
      </c>
    </row>
    <row r="383" spans="1:44" x14ac:dyDescent="0.25">
      <c r="A383" t="s">
        <v>38</v>
      </c>
      <c r="B383" t="s">
        <v>39</v>
      </c>
      <c r="C383" s="1">
        <v>3.5870000000000002</v>
      </c>
      <c r="D383" s="1">
        <f t="shared" si="25"/>
        <v>9290286.9560000002</v>
      </c>
      <c r="E383" s="1">
        <f t="shared" si="26"/>
        <v>4.3712370987391918</v>
      </c>
      <c r="F383" s="1">
        <f t="shared" si="27"/>
        <v>3.3760408207567534</v>
      </c>
      <c r="G383" s="1">
        <f t="shared" si="28"/>
        <v>0.47829717770113822</v>
      </c>
      <c r="H383" s="1">
        <f t="shared" si="29"/>
        <v>0.54424713986980444</v>
      </c>
      <c r="I383">
        <v>17563619</v>
      </c>
      <c r="J383">
        <v>866</v>
      </c>
      <c r="K383">
        <v>488</v>
      </c>
      <c r="L383">
        <v>31364388</v>
      </c>
      <c r="M383">
        <v>12695</v>
      </c>
      <c r="N383">
        <v>9141</v>
      </c>
      <c r="O383">
        <v>12</v>
      </c>
      <c r="P383">
        <v>2018</v>
      </c>
      <c r="Q383">
        <v>692.89</v>
      </c>
      <c r="R383">
        <v>1972.77</v>
      </c>
      <c r="S383" t="s">
        <v>100</v>
      </c>
      <c r="T383" t="s">
        <v>660</v>
      </c>
      <c r="U383">
        <v>382</v>
      </c>
      <c r="V383">
        <v>0</v>
      </c>
      <c r="W383">
        <v>255</v>
      </c>
      <c r="X383" t="s">
        <v>48</v>
      </c>
      <c r="Y383">
        <v>6</v>
      </c>
      <c r="Z383" t="s">
        <v>105</v>
      </c>
      <c r="AA383">
        <v>48951197</v>
      </c>
      <c r="AB383" t="s">
        <v>44</v>
      </c>
      <c r="AC383">
        <v>6</v>
      </c>
      <c r="AD383">
        <v>40610047</v>
      </c>
      <c r="AE383">
        <v>7225064</v>
      </c>
      <c r="AF383">
        <v>1080067</v>
      </c>
      <c r="AG383">
        <v>35771</v>
      </c>
      <c r="AH383">
        <v>248</v>
      </c>
      <c r="AK383">
        <v>5</v>
      </c>
      <c r="AL383">
        <v>-26</v>
      </c>
      <c r="AM383">
        <v>26</v>
      </c>
      <c r="AN383" t="s">
        <v>1058</v>
      </c>
      <c r="AO383">
        <v>1.4</v>
      </c>
      <c r="AP383" t="s">
        <v>48</v>
      </c>
      <c r="AQ383" t="s">
        <v>39</v>
      </c>
      <c r="AR383">
        <v>381</v>
      </c>
    </row>
    <row r="384" spans="1:44" x14ac:dyDescent="0.25">
      <c r="A384" t="s">
        <v>38</v>
      </c>
      <c r="B384" t="s">
        <v>39</v>
      </c>
      <c r="C384" s="1">
        <v>3.5870000000000002</v>
      </c>
      <c r="D384" s="1">
        <f t="shared" si="25"/>
        <v>9290286.9560000002</v>
      </c>
      <c r="E384" s="1">
        <f t="shared" si="26"/>
        <v>4.5273314160480274</v>
      </c>
      <c r="F384" s="1">
        <f t="shared" si="27"/>
        <v>3.0990859740242449</v>
      </c>
      <c r="G384" s="1">
        <f t="shared" si="28"/>
        <v>0.46997943654544089</v>
      </c>
      <c r="H384" s="1">
        <f t="shared" si="29"/>
        <v>0.56804558371421709</v>
      </c>
      <c r="I384">
        <v>19888451</v>
      </c>
      <c r="J384">
        <v>6001</v>
      </c>
      <c r="K384">
        <v>7858</v>
      </c>
      <c r="L384">
        <v>28791398</v>
      </c>
      <c r="M384">
        <v>3397</v>
      </c>
      <c r="N384">
        <v>158410</v>
      </c>
      <c r="O384">
        <v>12</v>
      </c>
      <c r="P384">
        <v>2018</v>
      </c>
      <c r="Q384">
        <v>309.36</v>
      </c>
      <c r="R384">
        <v>2487.73</v>
      </c>
      <c r="S384" t="s">
        <v>100</v>
      </c>
      <c r="T384" t="s">
        <v>661</v>
      </c>
      <c r="U384">
        <v>383</v>
      </c>
      <c r="V384">
        <v>0</v>
      </c>
      <c r="W384">
        <v>255</v>
      </c>
      <c r="X384" t="s">
        <v>48</v>
      </c>
      <c r="Y384">
        <v>6</v>
      </c>
      <c r="Z384" t="s">
        <v>105</v>
      </c>
      <c r="AA384">
        <v>48855515</v>
      </c>
      <c r="AB384" t="s">
        <v>44</v>
      </c>
      <c r="AC384">
        <v>5</v>
      </c>
      <c r="AD384">
        <v>42060208</v>
      </c>
      <c r="AE384">
        <v>5855929</v>
      </c>
      <c r="AF384">
        <v>909669</v>
      </c>
      <c r="AG384">
        <v>29505</v>
      </c>
      <c r="AH384">
        <v>204</v>
      </c>
      <c r="AK384">
        <v>5</v>
      </c>
      <c r="AL384">
        <v>-26</v>
      </c>
      <c r="AM384">
        <v>25</v>
      </c>
      <c r="AN384" t="s">
        <v>1058</v>
      </c>
      <c r="AO384">
        <v>1.4</v>
      </c>
      <c r="AP384" t="s">
        <v>48</v>
      </c>
      <c r="AQ384" t="s">
        <v>39</v>
      </c>
      <c r="AR384">
        <v>382</v>
      </c>
    </row>
    <row r="385" spans="1:44" x14ac:dyDescent="0.25">
      <c r="A385" t="s">
        <v>38</v>
      </c>
      <c r="B385" t="s">
        <v>39</v>
      </c>
      <c r="C385" s="1">
        <v>3.5870000000000002</v>
      </c>
      <c r="D385" s="1">
        <f t="shared" si="25"/>
        <v>9290286.9560000002</v>
      </c>
      <c r="E385" s="1">
        <f t="shared" si="26"/>
        <v>4.6464899528341324</v>
      </c>
      <c r="F385" s="1">
        <f t="shared" si="27"/>
        <v>3.797725319691406</v>
      </c>
      <c r="G385" s="1">
        <f t="shared" si="28"/>
        <v>0.4639140212981398</v>
      </c>
      <c r="H385" s="1">
        <f t="shared" si="29"/>
        <v>0.51314278268895053</v>
      </c>
      <c r="I385">
        <v>14499874</v>
      </c>
      <c r="J385">
        <v>29336</v>
      </c>
      <c r="K385">
        <v>45737</v>
      </c>
      <c r="L385">
        <v>35281958</v>
      </c>
      <c r="M385">
        <v>15265</v>
      </c>
      <c r="N385">
        <v>169970</v>
      </c>
      <c r="O385">
        <v>12</v>
      </c>
      <c r="P385">
        <v>2018</v>
      </c>
      <c r="Q385">
        <v>117.42</v>
      </c>
      <c r="R385">
        <v>2716.08</v>
      </c>
      <c r="S385" t="s">
        <v>100</v>
      </c>
      <c r="T385" t="s">
        <v>662</v>
      </c>
      <c r="U385">
        <v>384</v>
      </c>
      <c r="V385">
        <v>0</v>
      </c>
      <c r="W385">
        <v>255</v>
      </c>
      <c r="X385" t="s">
        <v>48</v>
      </c>
      <c r="Y385">
        <v>6</v>
      </c>
      <c r="Z385" t="s">
        <v>105</v>
      </c>
      <c r="AA385">
        <v>50042140</v>
      </c>
      <c r="AB385" t="s">
        <v>44</v>
      </c>
      <c r="AC385">
        <v>5</v>
      </c>
      <c r="AD385">
        <v>43167225</v>
      </c>
      <c r="AE385">
        <v>5870657</v>
      </c>
      <c r="AF385">
        <v>963065</v>
      </c>
      <c r="AG385">
        <v>40773</v>
      </c>
      <c r="AH385">
        <v>418</v>
      </c>
      <c r="AI385">
        <v>2</v>
      </c>
      <c r="AK385">
        <v>6</v>
      </c>
      <c r="AL385">
        <v>-26</v>
      </c>
      <c r="AM385">
        <v>24</v>
      </c>
      <c r="AN385" t="s">
        <v>1058</v>
      </c>
      <c r="AO385">
        <v>1.4</v>
      </c>
      <c r="AP385" t="s">
        <v>48</v>
      </c>
      <c r="AQ385" t="s">
        <v>39</v>
      </c>
      <c r="AR385">
        <v>383</v>
      </c>
    </row>
    <row r="386" spans="1:44" x14ac:dyDescent="0.25">
      <c r="A386" t="s">
        <v>38</v>
      </c>
      <c r="B386" t="s">
        <v>39</v>
      </c>
      <c r="C386" s="1">
        <v>3.5870000000000002</v>
      </c>
      <c r="D386" s="1">
        <f t="shared" si="25"/>
        <v>9290286.9560000002</v>
      </c>
      <c r="E386" s="1">
        <f t="shared" si="26"/>
        <v>4.6432203014074478</v>
      </c>
      <c r="F386" s="1">
        <f t="shared" si="27"/>
        <v>3.6061595469193812</v>
      </c>
      <c r="G386" s="1">
        <f t="shared" si="28"/>
        <v>0.46407733146936453</v>
      </c>
      <c r="H386" s="1">
        <f t="shared" si="29"/>
        <v>0.52659597025899829</v>
      </c>
      <c r="I386">
        <v>16053063</v>
      </c>
      <c r="J386">
        <v>6481</v>
      </c>
      <c r="K386">
        <v>13526</v>
      </c>
      <c r="L386">
        <v>33502257</v>
      </c>
      <c r="M386">
        <v>19390</v>
      </c>
      <c r="N386">
        <v>43393</v>
      </c>
      <c r="O386">
        <v>12</v>
      </c>
      <c r="P386">
        <v>2018</v>
      </c>
      <c r="Q386">
        <v>123.31</v>
      </c>
      <c r="R386">
        <v>2570.8000000000002</v>
      </c>
      <c r="S386" t="s">
        <v>100</v>
      </c>
      <c r="T386" t="s">
        <v>663</v>
      </c>
      <c r="U386">
        <v>385</v>
      </c>
      <c r="V386">
        <v>0</v>
      </c>
      <c r="W386">
        <v>255</v>
      </c>
      <c r="X386" t="s">
        <v>48</v>
      </c>
      <c r="Y386">
        <v>6</v>
      </c>
      <c r="Z386" t="s">
        <v>105</v>
      </c>
      <c r="AA386">
        <v>49638110</v>
      </c>
      <c r="AB386" t="s">
        <v>44</v>
      </c>
      <c r="AC386">
        <v>5</v>
      </c>
      <c r="AD386">
        <v>43136849</v>
      </c>
      <c r="AE386">
        <v>5589668</v>
      </c>
      <c r="AF386">
        <v>877185</v>
      </c>
      <c r="AG386">
        <v>34135</v>
      </c>
      <c r="AH386">
        <v>273</v>
      </c>
      <c r="AK386">
        <v>5</v>
      </c>
      <c r="AL386">
        <v>-24</v>
      </c>
      <c r="AM386">
        <v>21</v>
      </c>
      <c r="AN386" t="s">
        <v>1058</v>
      </c>
      <c r="AO386">
        <v>1.4</v>
      </c>
      <c r="AP386" t="s">
        <v>48</v>
      </c>
      <c r="AQ386" t="s">
        <v>39</v>
      </c>
      <c r="AR386">
        <v>384</v>
      </c>
    </row>
    <row r="387" spans="1:44" x14ac:dyDescent="0.25">
      <c r="A387" t="s">
        <v>38</v>
      </c>
      <c r="B387" t="s">
        <v>39</v>
      </c>
      <c r="C387" s="1">
        <v>3.5870000000000002</v>
      </c>
      <c r="D387" s="1">
        <f t="shared" ref="D387:D450" si="30">C387*2589988</f>
        <v>9290286.9560000002</v>
      </c>
      <c r="E387" s="1">
        <f t="shared" ref="E387:E450" si="31">AD387/D387</f>
        <v>4.6866694437118523</v>
      </c>
      <c r="F387" s="1">
        <f t="shared" ref="F387:F450" si="32">L387/D387</f>
        <v>4.0340093021341978</v>
      </c>
      <c r="G387" s="1">
        <f t="shared" ref="G387:G450" si="33">((1/E387))^(1/2)</f>
        <v>0.4619211399920537</v>
      </c>
      <c r="H387" s="1">
        <f t="shared" ref="H387:H450" si="34">((1/F387))^(1/2)</f>
        <v>0.49788787757848968</v>
      </c>
      <c r="I387">
        <v>15114727</v>
      </c>
      <c r="J387">
        <v>4595</v>
      </c>
      <c r="K387">
        <v>98</v>
      </c>
      <c r="L387">
        <v>37477104</v>
      </c>
      <c r="M387">
        <v>10960</v>
      </c>
      <c r="N387">
        <v>12367</v>
      </c>
      <c r="O387">
        <v>12</v>
      </c>
      <c r="P387">
        <v>2018</v>
      </c>
      <c r="Q387">
        <v>136.94999999999999</v>
      </c>
      <c r="R387">
        <v>2547.6</v>
      </c>
      <c r="S387" t="s">
        <v>100</v>
      </c>
      <c r="T387" t="s">
        <v>664</v>
      </c>
      <c r="U387">
        <v>386</v>
      </c>
      <c r="V387">
        <v>0</v>
      </c>
      <c r="W387">
        <v>255</v>
      </c>
      <c r="X387" t="s">
        <v>48</v>
      </c>
      <c r="Y387">
        <v>6</v>
      </c>
      <c r="Z387" t="s">
        <v>105</v>
      </c>
      <c r="AA387">
        <v>52619851</v>
      </c>
      <c r="AB387" t="s">
        <v>44</v>
      </c>
      <c r="AC387">
        <v>6</v>
      </c>
      <c r="AD387">
        <v>43540504</v>
      </c>
      <c r="AE387">
        <v>7629209</v>
      </c>
      <c r="AF387">
        <v>1386980</v>
      </c>
      <c r="AG387">
        <v>62481</v>
      </c>
      <c r="AH387">
        <v>676</v>
      </c>
      <c r="AI387">
        <v>1</v>
      </c>
      <c r="AK387">
        <v>6</v>
      </c>
      <c r="AL387">
        <v>-27</v>
      </c>
      <c r="AM387">
        <v>21</v>
      </c>
      <c r="AN387" t="s">
        <v>1058</v>
      </c>
      <c r="AO387">
        <v>1.4</v>
      </c>
      <c r="AP387" t="s">
        <v>48</v>
      </c>
      <c r="AQ387" t="s">
        <v>39</v>
      </c>
      <c r="AR387">
        <v>385</v>
      </c>
    </row>
    <row r="388" spans="1:44" x14ac:dyDescent="0.25">
      <c r="A388" t="s">
        <v>38</v>
      </c>
      <c r="B388" t="s">
        <v>39</v>
      </c>
      <c r="C388" s="1">
        <v>3.5870000000000002</v>
      </c>
      <c r="D388" s="1">
        <f t="shared" si="30"/>
        <v>9290286.9560000002</v>
      </c>
      <c r="E388" s="1">
        <f t="shared" si="31"/>
        <v>4.9996099388514947</v>
      </c>
      <c r="F388" s="1">
        <f t="shared" si="32"/>
        <v>4.0745639159781408</v>
      </c>
      <c r="G388" s="1">
        <f t="shared" si="33"/>
        <v>0.44723104058553087</v>
      </c>
      <c r="H388" s="1">
        <f t="shared" si="34"/>
        <v>0.49540391302431991</v>
      </c>
      <c r="I388">
        <v>15462807</v>
      </c>
      <c r="J388">
        <v>13039</v>
      </c>
      <c r="K388">
        <v>5949</v>
      </c>
      <c r="L388">
        <v>37853868</v>
      </c>
      <c r="M388">
        <v>11239</v>
      </c>
      <c r="N388">
        <v>86165</v>
      </c>
      <c r="O388">
        <v>12</v>
      </c>
      <c r="P388">
        <v>2018</v>
      </c>
      <c r="Q388">
        <v>129.51</v>
      </c>
      <c r="R388">
        <v>2754.39</v>
      </c>
      <c r="S388" t="s">
        <v>100</v>
      </c>
      <c r="T388" t="s">
        <v>665</v>
      </c>
      <c r="U388">
        <v>387</v>
      </c>
      <c r="V388">
        <v>0</v>
      </c>
      <c r="W388">
        <v>255</v>
      </c>
      <c r="X388" t="s">
        <v>48</v>
      </c>
      <c r="Y388">
        <v>6</v>
      </c>
      <c r="Z388" t="s">
        <v>105</v>
      </c>
      <c r="AA388">
        <v>53433067</v>
      </c>
      <c r="AB388" t="s">
        <v>44</v>
      </c>
      <c r="AC388">
        <v>6</v>
      </c>
      <c r="AD388">
        <v>46447811</v>
      </c>
      <c r="AE388">
        <v>5915924</v>
      </c>
      <c r="AF388">
        <v>1028213</v>
      </c>
      <c r="AG388">
        <v>40787</v>
      </c>
      <c r="AH388">
        <v>331</v>
      </c>
      <c r="AI388">
        <v>1</v>
      </c>
      <c r="AK388">
        <v>6</v>
      </c>
      <c r="AL388">
        <v>-25</v>
      </c>
      <c r="AM388">
        <v>22</v>
      </c>
      <c r="AN388" t="s">
        <v>1058</v>
      </c>
      <c r="AO388">
        <v>1.4</v>
      </c>
      <c r="AP388" t="s">
        <v>48</v>
      </c>
      <c r="AQ388" t="s">
        <v>39</v>
      </c>
      <c r="AR388">
        <v>386</v>
      </c>
    </row>
    <row r="389" spans="1:44" x14ac:dyDescent="0.25">
      <c r="A389" t="s">
        <v>38</v>
      </c>
      <c r="B389" t="s">
        <v>39</v>
      </c>
      <c r="C389" s="1">
        <v>3.5870000000000002</v>
      </c>
      <c r="D389" s="1">
        <f t="shared" si="30"/>
        <v>9290286.9560000002</v>
      </c>
      <c r="E389" s="1">
        <f t="shared" si="31"/>
        <v>5.4867164212919928</v>
      </c>
      <c r="F389" s="1">
        <f t="shared" si="32"/>
        <v>4.6156460185878458</v>
      </c>
      <c r="G389" s="1">
        <f t="shared" si="33"/>
        <v>0.42691728886463848</v>
      </c>
      <c r="H389" s="1">
        <f t="shared" si="34"/>
        <v>0.46546148705719675</v>
      </c>
      <c r="I389">
        <v>17607487</v>
      </c>
      <c r="J389">
        <v>3890</v>
      </c>
      <c r="K389">
        <v>413</v>
      </c>
      <c r="L389">
        <v>42880676</v>
      </c>
      <c r="M389">
        <v>5327</v>
      </c>
      <c r="N389">
        <v>12451</v>
      </c>
      <c r="O389">
        <v>12</v>
      </c>
      <c r="P389">
        <v>2018</v>
      </c>
      <c r="Q389">
        <v>536.89</v>
      </c>
      <c r="R389">
        <v>1796.27</v>
      </c>
      <c r="S389" t="s">
        <v>100</v>
      </c>
      <c r="T389" t="s">
        <v>666</v>
      </c>
      <c r="U389">
        <v>388</v>
      </c>
      <c r="V389">
        <v>0</v>
      </c>
      <c r="W389">
        <v>255</v>
      </c>
      <c r="X389" t="s">
        <v>48</v>
      </c>
      <c r="Y389">
        <v>6</v>
      </c>
      <c r="Z389" t="s">
        <v>105</v>
      </c>
      <c r="AA389">
        <v>60510244</v>
      </c>
      <c r="AB389" t="s">
        <v>44</v>
      </c>
      <c r="AC389">
        <v>5</v>
      </c>
      <c r="AD389">
        <v>50973170</v>
      </c>
      <c r="AE389">
        <v>8099431</v>
      </c>
      <c r="AF389">
        <v>1379117</v>
      </c>
      <c r="AG389">
        <v>57998</v>
      </c>
      <c r="AH389">
        <v>528</v>
      </c>
      <c r="AK389">
        <v>5</v>
      </c>
      <c r="AL389">
        <v>-22</v>
      </c>
      <c r="AM389">
        <v>24</v>
      </c>
      <c r="AN389" t="s">
        <v>1058</v>
      </c>
      <c r="AO389">
        <v>1.4</v>
      </c>
      <c r="AP389" t="s">
        <v>48</v>
      </c>
      <c r="AQ389" t="s">
        <v>39</v>
      </c>
      <c r="AR389">
        <v>387</v>
      </c>
    </row>
    <row r="390" spans="1:44" x14ac:dyDescent="0.25">
      <c r="A390" t="s">
        <v>38</v>
      </c>
      <c r="B390" t="s">
        <v>39</v>
      </c>
      <c r="C390" s="1">
        <v>3.5870000000000002</v>
      </c>
      <c r="D390" s="1">
        <f t="shared" si="30"/>
        <v>9290286.9560000002</v>
      </c>
      <c r="E390" s="1">
        <f t="shared" si="31"/>
        <v>5.5443569444035159</v>
      </c>
      <c r="F390" s="1">
        <f t="shared" si="32"/>
        <v>4.4945100401912708</v>
      </c>
      <c r="G390" s="1">
        <f t="shared" si="33"/>
        <v>0.42469232140839219</v>
      </c>
      <c r="H390" s="1">
        <f t="shared" si="34"/>
        <v>0.47169233882192513</v>
      </c>
      <c r="I390">
        <v>22892588</v>
      </c>
      <c r="J390">
        <v>3850</v>
      </c>
      <c r="L390">
        <v>41755288</v>
      </c>
      <c r="M390">
        <v>7760</v>
      </c>
      <c r="N390">
        <v>40190</v>
      </c>
      <c r="O390">
        <v>12</v>
      </c>
      <c r="P390">
        <v>2018</v>
      </c>
      <c r="Q390">
        <v>517.82000000000005</v>
      </c>
      <c r="R390">
        <v>2354.6999999999998</v>
      </c>
      <c r="S390" t="s">
        <v>100</v>
      </c>
      <c r="T390" t="s">
        <v>667</v>
      </c>
      <c r="U390">
        <v>389</v>
      </c>
      <c r="V390">
        <v>0</v>
      </c>
      <c r="W390">
        <v>255</v>
      </c>
      <c r="X390" t="s">
        <v>48</v>
      </c>
      <c r="Y390">
        <v>5</v>
      </c>
      <c r="Z390" t="s">
        <v>105</v>
      </c>
      <c r="AA390">
        <v>64699676</v>
      </c>
      <c r="AB390" t="s">
        <v>44</v>
      </c>
      <c r="AC390">
        <v>5</v>
      </c>
      <c r="AD390">
        <v>51508667</v>
      </c>
      <c r="AE390">
        <v>11053468</v>
      </c>
      <c r="AF390">
        <v>2033132</v>
      </c>
      <c r="AG390">
        <v>103152</v>
      </c>
      <c r="AH390">
        <v>1254</v>
      </c>
      <c r="AI390">
        <v>3</v>
      </c>
      <c r="AK390">
        <v>6</v>
      </c>
      <c r="AL390">
        <v>-24</v>
      </c>
      <c r="AM390">
        <v>23</v>
      </c>
      <c r="AN390" t="s">
        <v>1058</v>
      </c>
      <c r="AO390">
        <v>1.4</v>
      </c>
      <c r="AP390" t="s">
        <v>48</v>
      </c>
      <c r="AQ390" t="s">
        <v>39</v>
      </c>
      <c r="AR390">
        <v>388</v>
      </c>
    </row>
    <row r="391" spans="1:44" x14ac:dyDescent="0.25">
      <c r="A391" t="s">
        <v>38</v>
      </c>
      <c r="B391" t="s">
        <v>39</v>
      </c>
      <c r="C391" s="1">
        <v>3.5870000000000002</v>
      </c>
      <c r="D391" s="1">
        <f t="shared" si="30"/>
        <v>9290286.9560000002</v>
      </c>
      <c r="E391" s="1">
        <f t="shared" si="31"/>
        <v>6.0418270464454311</v>
      </c>
      <c r="F391" s="1">
        <f t="shared" si="32"/>
        <v>4.7150362747094459</v>
      </c>
      <c r="G391" s="1">
        <f t="shared" si="33"/>
        <v>0.40683270239545455</v>
      </c>
      <c r="H391" s="1">
        <f t="shared" si="34"/>
        <v>0.4605295275269376</v>
      </c>
      <c r="I391">
        <v>25156859</v>
      </c>
      <c r="J391">
        <v>2917</v>
      </c>
      <c r="L391">
        <v>43804040</v>
      </c>
      <c r="M391">
        <v>8473</v>
      </c>
      <c r="N391">
        <v>10296</v>
      </c>
      <c r="O391">
        <v>12</v>
      </c>
      <c r="P391">
        <v>2018</v>
      </c>
      <c r="Q391">
        <v>521.27</v>
      </c>
      <c r="R391">
        <v>2986.58</v>
      </c>
      <c r="S391" t="s">
        <v>100</v>
      </c>
      <c r="T391" t="s">
        <v>668</v>
      </c>
      <c r="U391">
        <v>390</v>
      </c>
      <c r="V391">
        <v>0</v>
      </c>
      <c r="W391">
        <v>255</v>
      </c>
      <c r="X391" t="s">
        <v>48</v>
      </c>
      <c r="Y391">
        <v>5</v>
      </c>
      <c r="Z391" t="s">
        <v>105</v>
      </c>
      <c r="AA391">
        <v>68982585</v>
      </c>
      <c r="AB391" t="s">
        <v>44</v>
      </c>
      <c r="AC391">
        <v>6</v>
      </c>
      <c r="AD391">
        <v>56130307</v>
      </c>
      <c r="AE391">
        <v>10823579</v>
      </c>
      <c r="AF391">
        <v>1942747</v>
      </c>
      <c r="AG391">
        <v>85151</v>
      </c>
      <c r="AH391">
        <v>800</v>
      </c>
      <c r="AI391">
        <v>1</v>
      </c>
      <c r="AK391">
        <v>6</v>
      </c>
      <c r="AL391">
        <v>-28</v>
      </c>
      <c r="AM391">
        <v>23</v>
      </c>
      <c r="AN391" t="s">
        <v>1058</v>
      </c>
      <c r="AO391">
        <v>1.4</v>
      </c>
      <c r="AP391" t="s">
        <v>48</v>
      </c>
      <c r="AQ391" t="s">
        <v>39</v>
      </c>
      <c r="AR391">
        <v>389</v>
      </c>
    </row>
    <row r="392" spans="1:44" x14ac:dyDescent="0.25">
      <c r="A392" t="s">
        <v>38</v>
      </c>
      <c r="B392" t="s">
        <v>39</v>
      </c>
      <c r="C392" s="1">
        <v>3.5870000000000002</v>
      </c>
      <c r="D392" s="1">
        <f t="shared" si="30"/>
        <v>9290286.9560000002</v>
      </c>
      <c r="E392" s="1">
        <f t="shared" si="31"/>
        <v>5.9297807765153383</v>
      </c>
      <c r="F392" s="1">
        <f t="shared" si="32"/>
        <v>4.8904107284498393</v>
      </c>
      <c r="G392" s="1">
        <f t="shared" si="33"/>
        <v>0.41065837196844218</v>
      </c>
      <c r="H392" s="1">
        <f t="shared" si="34"/>
        <v>0.45219664124474257</v>
      </c>
      <c r="I392">
        <v>19484367</v>
      </c>
      <c r="J392">
        <v>6398</v>
      </c>
      <c r="K392">
        <v>526</v>
      </c>
      <c r="L392">
        <v>45433319</v>
      </c>
      <c r="M392">
        <v>5453</v>
      </c>
      <c r="N392">
        <v>72250</v>
      </c>
      <c r="O392">
        <v>12</v>
      </c>
      <c r="P392">
        <v>2018</v>
      </c>
      <c r="Q392">
        <v>490.22</v>
      </c>
      <c r="R392">
        <v>3081.9</v>
      </c>
      <c r="S392" t="s">
        <v>100</v>
      </c>
      <c r="T392" t="s">
        <v>669</v>
      </c>
      <c r="U392">
        <v>391</v>
      </c>
      <c r="V392">
        <v>0</v>
      </c>
      <c r="W392">
        <v>255</v>
      </c>
      <c r="X392" t="s">
        <v>48</v>
      </c>
      <c r="Y392">
        <v>6</v>
      </c>
      <c r="Z392" t="s">
        <v>105</v>
      </c>
      <c r="AA392">
        <v>65002313</v>
      </c>
      <c r="AB392" t="s">
        <v>44</v>
      </c>
      <c r="AC392">
        <v>6</v>
      </c>
      <c r="AD392">
        <v>55089365</v>
      </c>
      <c r="AE392">
        <v>8341768</v>
      </c>
      <c r="AF392">
        <v>1509011</v>
      </c>
      <c r="AG392">
        <v>61640</v>
      </c>
      <c r="AH392">
        <v>528</v>
      </c>
      <c r="AI392">
        <v>1</v>
      </c>
      <c r="AK392">
        <v>6</v>
      </c>
      <c r="AL392">
        <v>-23</v>
      </c>
      <c r="AM392">
        <v>23</v>
      </c>
      <c r="AN392" t="s">
        <v>1058</v>
      </c>
      <c r="AO392">
        <v>1.4</v>
      </c>
      <c r="AP392" t="s">
        <v>48</v>
      </c>
      <c r="AQ392" t="s">
        <v>39</v>
      </c>
      <c r="AR392">
        <v>390</v>
      </c>
    </row>
    <row r="393" spans="1:44" x14ac:dyDescent="0.25">
      <c r="A393" t="s">
        <v>38</v>
      </c>
      <c r="B393" t="s">
        <v>39</v>
      </c>
      <c r="C393" s="1">
        <v>3.5870000000000002</v>
      </c>
      <c r="D393" s="1">
        <f t="shared" si="30"/>
        <v>9290286.9560000002</v>
      </c>
      <c r="E393" s="1">
        <f t="shared" si="31"/>
        <v>5.2533069463995572</v>
      </c>
      <c r="F393" s="1">
        <f t="shared" si="32"/>
        <v>4.5107182585932604</v>
      </c>
      <c r="G393" s="1">
        <f t="shared" si="33"/>
        <v>0.43629839111391172</v>
      </c>
      <c r="H393" s="1">
        <f t="shared" si="34"/>
        <v>0.47084411773272883</v>
      </c>
      <c r="I393">
        <v>14573265</v>
      </c>
      <c r="J393">
        <v>5398</v>
      </c>
      <c r="K393">
        <v>287</v>
      </c>
      <c r="L393">
        <v>41905867</v>
      </c>
      <c r="M393">
        <v>3296</v>
      </c>
      <c r="N393">
        <v>57616</v>
      </c>
      <c r="O393">
        <v>12</v>
      </c>
      <c r="P393">
        <v>2018</v>
      </c>
      <c r="Q393">
        <v>554.97</v>
      </c>
      <c r="R393">
        <v>2791.01</v>
      </c>
      <c r="S393" t="s">
        <v>100</v>
      </c>
      <c r="T393" t="s">
        <v>670</v>
      </c>
      <c r="U393">
        <v>392</v>
      </c>
      <c r="V393">
        <v>0</v>
      </c>
      <c r="W393">
        <v>255</v>
      </c>
      <c r="X393" t="s">
        <v>48</v>
      </c>
      <c r="Y393">
        <v>6</v>
      </c>
      <c r="Z393" t="s">
        <v>105</v>
      </c>
      <c r="AA393">
        <v>56545729</v>
      </c>
      <c r="AB393" t="s">
        <v>44</v>
      </c>
      <c r="AC393">
        <v>6</v>
      </c>
      <c r="AD393">
        <v>48804729</v>
      </c>
      <c r="AE393">
        <v>6557213</v>
      </c>
      <c r="AF393">
        <v>1137589</v>
      </c>
      <c r="AG393">
        <v>45815</v>
      </c>
      <c r="AH393">
        <v>382</v>
      </c>
      <c r="AI393">
        <v>1</v>
      </c>
      <c r="AK393">
        <v>6</v>
      </c>
      <c r="AL393">
        <v>-23</v>
      </c>
      <c r="AM393">
        <v>24</v>
      </c>
      <c r="AN393" t="s">
        <v>1058</v>
      </c>
      <c r="AO393">
        <v>1.4</v>
      </c>
      <c r="AP393" t="s">
        <v>48</v>
      </c>
      <c r="AQ393" t="s">
        <v>39</v>
      </c>
      <c r="AR393">
        <v>391</v>
      </c>
    </row>
    <row r="394" spans="1:44" x14ac:dyDescent="0.25">
      <c r="A394" t="s">
        <v>38</v>
      </c>
      <c r="B394" t="s">
        <v>39</v>
      </c>
      <c r="C394" s="1">
        <v>3.5870000000000002</v>
      </c>
      <c r="D394" s="1">
        <f t="shared" si="30"/>
        <v>9290286.9560000002</v>
      </c>
      <c r="E394" s="1">
        <f t="shared" si="31"/>
        <v>4.5335425266706908</v>
      </c>
      <c r="F394" s="1">
        <f t="shared" si="32"/>
        <v>3.8122175523466146</v>
      </c>
      <c r="G394" s="1">
        <f t="shared" si="33"/>
        <v>0.469657382130579</v>
      </c>
      <c r="H394" s="1">
        <f t="shared" si="34"/>
        <v>0.51216649191560459</v>
      </c>
      <c r="I394">
        <v>12279384</v>
      </c>
      <c r="J394">
        <v>2989</v>
      </c>
      <c r="K394">
        <v>8446</v>
      </c>
      <c r="L394">
        <v>35416595</v>
      </c>
      <c r="M394">
        <v>11841</v>
      </c>
      <c r="N394">
        <v>10009</v>
      </c>
      <c r="O394">
        <v>12</v>
      </c>
      <c r="P394">
        <v>2018</v>
      </c>
      <c r="Q394">
        <v>339.11</v>
      </c>
      <c r="R394">
        <v>2198.46</v>
      </c>
      <c r="S394" t="s">
        <v>100</v>
      </c>
      <c r="T394" t="s">
        <v>671</v>
      </c>
      <c r="U394">
        <v>393</v>
      </c>
      <c r="V394">
        <v>0</v>
      </c>
      <c r="W394">
        <v>255</v>
      </c>
      <c r="X394" t="s">
        <v>48</v>
      </c>
      <c r="Y394">
        <v>6</v>
      </c>
      <c r="Z394" t="s">
        <v>105</v>
      </c>
      <c r="AA394">
        <v>47729264</v>
      </c>
      <c r="AB394" t="s">
        <v>44</v>
      </c>
      <c r="AC394">
        <v>6</v>
      </c>
      <c r="AD394">
        <v>42117911</v>
      </c>
      <c r="AE394">
        <v>4773555</v>
      </c>
      <c r="AF394">
        <v>802473</v>
      </c>
      <c r="AG394">
        <v>34979</v>
      </c>
      <c r="AH394">
        <v>344</v>
      </c>
      <c r="AI394">
        <v>2</v>
      </c>
      <c r="AK394">
        <v>6</v>
      </c>
      <c r="AL394">
        <v>-28</v>
      </c>
      <c r="AM394">
        <v>27</v>
      </c>
      <c r="AN394" t="s">
        <v>1058</v>
      </c>
      <c r="AO394">
        <v>1.4</v>
      </c>
      <c r="AP394" t="s">
        <v>48</v>
      </c>
      <c r="AQ394" t="s">
        <v>39</v>
      </c>
      <c r="AR394">
        <v>392</v>
      </c>
    </row>
    <row r="395" spans="1:44" x14ac:dyDescent="0.25">
      <c r="A395" t="s">
        <v>38</v>
      </c>
      <c r="B395" t="s">
        <v>39</v>
      </c>
      <c r="C395" s="1">
        <v>3.5870000000000002</v>
      </c>
      <c r="D395" s="1">
        <f t="shared" si="30"/>
        <v>9290286.9560000002</v>
      </c>
      <c r="E395" s="1">
        <f t="shared" si="31"/>
        <v>4.580053684188913</v>
      </c>
      <c r="F395" s="1">
        <f t="shared" si="32"/>
        <v>4.256020313179226</v>
      </c>
      <c r="G395" s="1">
        <f t="shared" si="33"/>
        <v>0.46726657500578178</v>
      </c>
      <c r="H395" s="1">
        <f t="shared" si="34"/>
        <v>0.48472805219417164</v>
      </c>
      <c r="I395">
        <v>6788346</v>
      </c>
      <c r="J395">
        <v>2755</v>
      </c>
      <c r="L395">
        <v>39539650</v>
      </c>
      <c r="M395">
        <v>2650</v>
      </c>
      <c r="N395">
        <v>3164</v>
      </c>
      <c r="O395">
        <v>12</v>
      </c>
      <c r="P395">
        <v>2018</v>
      </c>
      <c r="Q395">
        <v>861.99</v>
      </c>
      <c r="R395">
        <v>1768.73</v>
      </c>
      <c r="S395" t="s">
        <v>100</v>
      </c>
      <c r="T395" t="s">
        <v>672</v>
      </c>
      <c r="U395">
        <v>394</v>
      </c>
      <c r="V395">
        <v>0</v>
      </c>
      <c r="W395">
        <v>255</v>
      </c>
      <c r="X395" t="s">
        <v>48</v>
      </c>
      <c r="Y395">
        <v>5</v>
      </c>
      <c r="Z395" t="s">
        <v>105</v>
      </c>
      <c r="AA395">
        <v>46336565</v>
      </c>
      <c r="AB395" t="s">
        <v>44</v>
      </c>
      <c r="AC395">
        <v>5</v>
      </c>
      <c r="AD395">
        <v>42550013</v>
      </c>
      <c r="AE395">
        <v>3210785</v>
      </c>
      <c r="AF395">
        <v>551873</v>
      </c>
      <c r="AG395">
        <v>23679</v>
      </c>
      <c r="AH395">
        <v>215</v>
      </c>
      <c r="AK395">
        <v>5</v>
      </c>
      <c r="AL395">
        <v>-22</v>
      </c>
      <c r="AM395">
        <v>24</v>
      </c>
      <c r="AN395" t="s">
        <v>1058</v>
      </c>
      <c r="AO395">
        <v>1.4</v>
      </c>
      <c r="AP395" t="s">
        <v>48</v>
      </c>
      <c r="AQ395" t="s">
        <v>39</v>
      </c>
      <c r="AR395">
        <v>393</v>
      </c>
    </row>
    <row r="396" spans="1:44" x14ac:dyDescent="0.25">
      <c r="A396" t="s">
        <v>38</v>
      </c>
      <c r="B396" t="s">
        <v>39</v>
      </c>
      <c r="C396" s="1">
        <v>3.5870000000000002</v>
      </c>
      <c r="D396" s="1">
        <f t="shared" si="30"/>
        <v>9290286.9560000002</v>
      </c>
      <c r="E396" s="1">
        <f t="shared" si="31"/>
        <v>4.6225764826633844</v>
      </c>
      <c r="F396" s="1">
        <f t="shared" si="32"/>
        <v>4.1541307801127942</v>
      </c>
      <c r="G396" s="1">
        <f t="shared" si="33"/>
        <v>0.46511243127199864</v>
      </c>
      <c r="H396" s="1">
        <f t="shared" si="34"/>
        <v>0.49063657226239665</v>
      </c>
      <c r="I396">
        <v>10354132</v>
      </c>
      <c r="J396">
        <v>505</v>
      </c>
      <c r="K396">
        <v>5897</v>
      </c>
      <c r="L396">
        <v>38593067</v>
      </c>
      <c r="M396">
        <v>704</v>
      </c>
      <c r="N396">
        <v>476</v>
      </c>
      <c r="O396">
        <v>12</v>
      </c>
      <c r="P396">
        <v>2018</v>
      </c>
      <c r="Q396">
        <v>896.86</v>
      </c>
      <c r="R396">
        <v>1567.13</v>
      </c>
      <c r="S396" t="s">
        <v>100</v>
      </c>
      <c r="T396" t="s">
        <v>673</v>
      </c>
      <c r="U396">
        <v>395</v>
      </c>
      <c r="V396">
        <v>0</v>
      </c>
      <c r="W396">
        <v>255</v>
      </c>
      <c r="X396" t="s">
        <v>48</v>
      </c>
      <c r="Y396">
        <v>6</v>
      </c>
      <c r="Z396" t="s">
        <v>105</v>
      </c>
      <c r="AA396">
        <v>48954781</v>
      </c>
      <c r="AB396" t="s">
        <v>44</v>
      </c>
      <c r="AC396">
        <v>5</v>
      </c>
      <c r="AD396">
        <v>42945062</v>
      </c>
      <c r="AE396">
        <v>5078251</v>
      </c>
      <c r="AF396">
        <v>891101</v>
      </c>
      <c r="AG396">
        <v>39956</v>
      </c>
      <c r="AH396">
        <v>411</v>
      </c>
      <c r="AK396">
        <v>5</v>
      </c>
      <c r="AL396">
        <v>-21</v>
      </c>
      <c r="AM396">
        <v>21</v>
      </c>
      <c r="AN396" t="s">
        <v>1058</v>
      </c>
      <c r="AO396">
        <v>1.4</v>
      </c>
      <c r="AP396" t="s">
        <v>48</v>
      </c>
      <c r="AQ396" t="s">
        <v>39</v>
      </c>
      <c r="AR396">
        <v>394</v>
      </c>
    </row>
    <row r="397" spans="1:44" x14ac:dyDescent="0.25">
      <c r="A397" t="s">
        <v>38</v>
      </c>
      <c r="B397" t="s">
        <v>39</v>
      </c>
      <c r="C397" s="1">
        <v>3.5870000000000002</v>
      </c>
      <c r="D397" s="1">
        <f t="shared" si="30"/>
        <v>9290286.9560000002</v>
      </c>
      <c r="E397" s="1">
        <f t="shared" si="31"/>
        <v>4.6923502154953241</v>
      </c>
      <c r="F397" s="1">
        <f t="shared" si="32"/>
        <v>3.8799365585495051</v>
      </c>
      <c r="G397" s="1">
        <f t="shared" si="33"/>
        <v>0.46164144398228218</v>
      </c>
      <c r="H397" s="1">
        <f t="shared" si="34"/>
        <v>0.50767723307089541</v>
      </c>
      <c r="I397">
        <v>16353455</v>
      </c>
      <c r="J397">
        <v>6631</v>
      </c>
      <c r="K397">
        <v>3612</v>
      </c>
      <c r="L397">
        <v>36045724</v>
      </c>
      <c r="M397">
        <v>10419</v>
      </c>
      <c r="N397">
        <v>637696</v>
      </c>
      <c r="O397">
        <v>12</v>
      </c>
      <c r="P397">
        <v>2018</v>
      </c>
      <c r="Q397">
        <v>191.84</v>
      </c>
      <c r="R397">
        <v>2822.37</v>
      </c>
      <c r="S397" t="s">
        <v>100</v>
      </c>
      <c r="T397" t="s">
        <v>674</v>
      </c>
      <c r="U397">
        <v>396</v>
      </c>
      <c r="V397">
        <v>0</v>
      </c>
      <c r="W397">
        <v>255</v>
      </c>
      <c r="X397" t="s">
        <v>48</v>
      </c>
      <c r="Y397">
        <v>6</v>
      </c>
      <c r="Z397" t="s">
        <v>105</v>
      </c>
      <c r="AA397">
        <v>53057537</v>
      </c>
      <c r="AB397" t="s">
        <v>44</v>
      </c>
      <c r="AC397">
        <v>5</v>
      </c>
      <c r="AD397">
        <v>43593280</v>
      </c>
      <c r="AE397">
        <v>7920231</v>
      </c>
      <c r="AF397">
        <v>1472279</v>
      </c>
      <c r="AG397">
        <v>70933</v>
      </c>
      <c r="AH397">
        <v>814</v>
      </c>
      <c r="AK397">
        <v>5</v>
      </c>
      <c r="AL397">
        <v>-24</v>
      </c>
      <c r="AM397">
        <v>22</v>
      </c>
      <c r="AN397" t="s">
        <v>1058</v>
      </c>
      <c r="AO397">
        <v>1.4</v>
      </c>
      <c r="AP397" t="s">
        <v>48</v>
      </c>
      <c r="AQ397" t="s">
        <v>39</v>
      </c>
      <c r="AR397">
        <v>395</v>
      </c>
    </row>
    <row r="398" spans="1:44" x14ac:dyDescent="0.25">
      <c r="A398" t="s">
        <v>38</v>
      </c>
      <c r="B398" t="s">
        <v>39</v>
      </c>
      <c r="C398" s="1">
        <v>3.5870000000000002</v>
      </c>
      <c r="D398" s="1">
        <f t="shared" si="30"/>
        <v>9290286.9560000002</v>
      </c>
      <c r="E398" s="1">
        <f t="shared" si="31"/>
        <v>4.2794874031660646</v>
      </c>
      <c r="F398" s="1">
        <f t="shared" si="32"/>
        <v>3.5223336108973466</v>
      </c>
      <c r="G398" s="1">
        <f t="shared" si="33"/>
        <v>0.48339719257072966</v>
      </c>
      <c r="H398" s="1">
        <f t="shared" si="34"/>
        <v>0.53282519988339827</v>
      </c>
      <c r="I398">
        <v>18775501</v>
      </c>
      <c r="J398">
        <v>13112</v>
      </c>
      <c r="K398">
        <v>9299</v>
      </c>
      <c r="L398">
        <v>32723490</v>
      </c>
      <c r="M398">
        <v>1558</v>
      </c>
      <c r="N398">
        <v>792192</v>
      </c>
      <c r="O398">
        <v>12</v>
      </c>
      <c r="P398">
        <v>2018</v>
      </c>
      <c r="Q398">
        <v>870.91</v>
      </c>
      <c r="R398">
        <v>1603.48</v>
      </c>
      <c r="S398" t="s">
        <v>100</v>
      </c>
      <c r="T398" t="s">
        <v>675</v>
      </c>
      <c r="U398">
        <v>397</v>
      </c>
      <c r="V398">
        <v>0</v>
      </c>
      <c r="W398">
        <v>255</v>
      </c>
      <c r="X398" t="s">
        <v>48</v>
      </c>
      <c r="Y398">
        <v>6</v>
      </c>
      <c r="Z398" t="s">
        <v>105</v>
      </c>
      <c r="AA398">
        <v>52315152</v>
      </c>
      <c r="AB398" t="s">
        <v>44</v>
      </c>
      <c r="AC398">
        <v>6</v>
      </c>
      <c r="AD398">
        <v>39757666</v>
      </c>
      <c r="AE398">
        <v>10267111</v>
      </c>
      <c r="AF398">
        <v>2158200</v>
      </c>
      <c r="AG398">
        <v>130054</v>
      </c>
      <c r="AH398">
        <v>2115</v>
      </c>
      <c r="AI398">
        <v>6</v>
      </c>
      <c r="AK398">
        <v>6</v>
      </c>
      <c r="AL398">
        <v>-35</v>
      </c>
      <c r="AM398">
        <v>24</v>
      </c>
      <c r="AN398" t="s">
        <v>1058</v>
      </c>
      <c r="AO398">
        <v>1.4</v>
      </c>
      <c r="AP398" t="s">
        <v>48</v>
      </c>
      <c r="AQ398" t="s">
        <v>39</v>
      </c>
      <c r="AR398">
        <v>396</v>
      </c>
    </row>
    <row r="399" spans="1:44" x14ac:dyDescent="0.25">
      <c r="A399" t="s">
        <v>38</v>
      </c>
      <c r="B399" t="s">
        <v>39</v>
      </c>
      <c r="C399" s="1">
        <v>3.5870000000000002</v>
      </c>
      <c r="D399" s="1">
        <f t="shared" si="30"/>
        <v>9290286.9560000002</v>
      </c>
      <c r="E399" s="1">
        <f t="shared" si="31"/>
        <v>4.4864066306457371</v>
      </c>
      <c r="F399" s="1">
        <f t="shared" si="32"/>
        <v>3.5043574169658833</v>
      </c>
      <c r="G399" s="1">
        <f t="shared" si="33"/>
        <v>0.47211813524347451</v>
      </c>
      <c r="H399" s="1">
        <f t="shared" si="34"/>
        <v>0.53419006028156835</v>
      </c>
      <c r="I399">
        <v>20928155</v>
      </c>
      <c r="J399">
        <v>8993</v>
      </c>
      <c r="K399">
        <v>3995</v>
      </c>
      <c r="L399">
        <v>32556486</v>
      </c>
      <c r="M399">
        <v>1619</v>
      </c>
      <c r="N399">
        <v>83535</v>
      </c>
      <c r="O399">
        <v>12</v>
      </c>
      <c r="P399">
        <v>2018</v>
      </c>
      <c r="Q399">
        <v>849.58</v>
      </c>
      <c r="R399">
        <v>1604.63</v>
      </c>
      <c r="S399" t="s">
        <v>100</v>
      </c>
      <c r="T399" t="s">
        <v>676</v>
      </c>
      <c r="U399">
        <v>398</v>
      </c>
      <c r="V399">
        <v>0</v>
      </c>
      <c r="W399">
        <v>255</v>
      </c>
      <c r="X399" t="s">
        <v>48</v>
      </c>
      <c r="Y399">
        <v>6</v>
      </c>
      <c r="Z399" t="s">
        <v>105</v>
      </c>
      <c r="AA399">
        <v>53582783</v>
      </c>
      <c r="AB399" t="s">
        <v>44</v>
      </c>
      <c r="AC399">
        <v>6</v>
      </c>
      <c r="AD399">
        <v>41680005</v>
      </c>
      <c r="AE399">
        <v>9856131</v>
      </c>
      <c r="AF399">
        <v>1945719</v>
      </c>
      <c r="AG399">
        <v>99719</v>
      </c>
      <c r="AH399">
        <v>1203</v>
      </c>
      <c r="AI399">
        <v>6</v>
      </c>
      <c r="AK399">
        <v>6</v>
      </c>
      <c r="AL399">
        <v>-27</v>
      </c>
      <c r="AM399">
        <v>25</v>
      </c>
      <c r="AN399" t="s">
        <v>1058</v>
      </c>
      <c r="AO399">
        <v>1.4</v>
      </c>
      <c r="AP399" t="s">
        <v>48</v>
      </c>
      <c r="AQ399" t="s">
        <v>39</v>
      </c>
      <c r="AR399">
        <v>397</v>
      </c>
    </row>
    <row r="400" spans="1:44" x14ac:dyDescent="0.25">
      <c r="A400" t="s">
        <v>38</v>
      </c>
      <c r="B400" t="s">
        <v>39</v>
      </c>
      <c r="C400" s="1">
        <v>3.5870000000000002</v>
      </c>
      <c r="D400" s="1">
        <f t="shared" si="30"/>
        <v>9290286.9560000002</v>
      </c>
      <c r="E400" s="1">
        <f t="shared" si="31"/>
        <v>4.4579027748171525</v>
      </c>
      <c r="F400" s="1">
        <f t="shared" si="32"/>
        <v>3.3653790402897861</v>
      </c>
      <c r="G400" s="1">
        <f t="shared" si="33"/>
        <v>0.4736250932352522</v>
      </c>
      <c r="H400" s="1">
        <f t="shared" si="34"/>
        <v>0.54510856660890294</v>
      </c>
      <c r="I400">
        <v>20166063</v>
      </c>
      <c r="J400">
        <v>5213</v>
      </c>
      <c r="K400">
        <v>7456</v>
      </c>
      <c r="L400">
        <v>31265337</v>
      </c>
      <c r="M400">
        <v>887</v>
      </c>
      <c r="N400">
        <v>67037</v>
      </c>
      <c r="O400">
        <v>12</v>
      </c>
      <c r="P400">
        <v>2018</v>
      </c>
      <c r="Q400">
        <v>869.33</v>
      </c>
      <c r="R400">
        <v>1257.45</v>
      </c>
      <c r="S400" t="s">
        <v>100</v>
      </c>
      <c r="T400" t="s">
        <v>677</v>
      </c>
      <c r="U400">
        <v>399</v>
      </c>
      <c r="V400">
        <v>0</v>
      </c>
      <c r="W400">
        <v>255</v>
      </c>
      <c r="X400" t="s">
        <v>48</v>
      </c>
      <c r="Y400">
        <v>6</v>
      </c>
      <c r="Z400" t="s">
        <v>105</v>
      </c>
      <c r="AA400">
        <v>51511993</v>
      </c>
      <c r="AB400" t="s">
        <v>44</v>
      </c>
      <c r="AC400">
        <v>6</v>
      </c>
      <c r="AD400">
        <v>41415196</v>
      </c>
      <c r="AE400">
        <v>8350320</v>
      </c>
      <c r="AF400">
        <v>1655834</v>
      </c>
      <c r="AG400">
        <v>89480</v>
      </c>
      <c r="AH400">
        <v>1158</v>
      </c>
      <c r="AI400">
        <v>5</v>
      </c>
      <c r="AK400">
        <v>6</v>
      </c>
      <c r="AL400">
        <v>-27</v>
      </c>
      <c r="AM400">
        <v>22</v>
      </c>
      <c r="AN400" t="s">
        <v>1058</v>
      </c>
      <c r="AO400">
        <v>1.4</v>
      </c>
      <c r="AP400" t="s">
        <v>48</v>
      </c>
      <c r="AQ400" t="s">
        <v>39</v>
      </c>
      <c r="AR400">
        <v>398</v>
      </c>
    </row>
    <row r="401" spans="1:44" x14ac:dyDescent="0.25">
      <c r="A401" t="s">
        <v>38</v>
      </c>
      <c r="B401" t="s">
        <v>39</v>
      </c>
      <c r="C401" s="1">
        <v>3.5870000000000002</v>
      </c>
      <c r="D401" s="1">
        <f t="shared" si="30"/>
        <v>9290286.9560000002</v>
      </c>
      <c r="E401" s="1">
        <f t="shared" si="31"/>
        <v>4.4232312946437693</v>
      </c>
      <c r="F401" s="1">
        <f t="shared" si="32"/>
        <v>3.6171890232407584</v>
      </c>
      <c r="G401" s="1">
        <f t="shared" si="33"/>
        <v>0.47547772402746535</v>
      </c>
      <c r="H401" s="1">
        <f t="shared" si="34"/>
        <v>0.52579251321188525</v>
      </c>
      <c r="I401">
        <v>17643761</v>
      </c>
      <c r="J401">
        <v>22398</v>
      </c>
      <c r="K401">
        <v>148</v>
      </c>
      <c r="L401">
        <v>33604724</v>
      </c>
      <c r="M401">
        <v>1434</v>
      </c>
      <c r="N401">
        <v>812283</v>
      </c>
      <c r="O401">
        <v>12</v>
      </c>
      <c r="P401">
        <v>2018</v>
      </c>
      <c r="Q401">
        <v>727.69</v>
      </c>
      <c r="R401">
        <v>1118.7</v>
      </c>
      <c r="S401" t="s">
        <v>100</v>
      </c>
      <c r="T401" t="s">
        <v>678</v>
      </c>
      <c r="U401">
        <v>400</v>
      </c>
      <c r="V401">
        <v>0</v>
      </c>
      <c r="W401">
        <v>255</v>
      </c>
      <c r="X401" t="s">
        <v>48</v>
      </c>
      <c r="Y401">
        <v>6</v>
      </c>
      <c r="Z401" t="s">
        <v>105</v>
      </c>
      <c r="AA401">
        <v>52084748</v>
      </c>
      <c r="AB401" t="s">
        <v>44</v>
      </c>
      <c r="AC401">
        <v>6</v>
      </c>
      <c r="AD401">
        <v>41093088</v>
      </c>
      <c r="AE401">
        <v>9125430</v>
      </c>
      <c r="AF401">
        <v>1765223</v>
      </c>
      <c r="AG401">
        <v>99682</v>
      </c>
      <c r="AH401">
        <v>1319</v>
      </c>
      <c r="AI401">
        <v>6</v>
      </c>
      <c r="AK401">
        <v>6</v>
      </c>
      <c r="AL401">
        <v>-26</v>
      </c>
      <c r="AM401">
        <v>21</v>
      </c>
      <c r="AN401" t="s">
        <v>1058</v>
      </c>
      <c r="AO401">
        <v>1.4</v>
      </c>
      <c r="AP401" t="s">
        <v>48</v>
      </c>
      <c r="AQ401" t="s">
        <v>39</v>
      </c>
      <c r="AR401">
        <v>399</v>
      </c>
    </row>
    <row r="402" spans="1:44" x14ac:dyDescent="0.25">
      <c r="A402" t="s">
        <v>38</v>
      </c>
      <c r="B402" t="s">
        <v>39</v>
      </c>
      <c r="C402" s="1">
        <v>3.5870000000000002</v>
      </c>
      <c r="D402" s="1">
        <f t="shared" si="30"/>
        <v>9290286.9560000002</v>
      </c>
      <c r="E402" s="1">
        <f t="shared" si="31"/>
        <v>4.7166320273562921</v>
      </c>
      <c r="F402" s="1">
        <f t="shared" si="32"/>
        <v>3.8440176465093896</v>
      </c>
      <c r="G402" s="1">
        <f t="shared" si="33"/>
        <v>0.46045161670235979</v>
      </c>
      <c r="H402" s="1">
        <f t="shared" si="34"/>
        <v>0.51004361318024338</v>
      </c>
      <c r="I402">
        <v>22629039</v>
      </c>
      <c r="J402">
        <v>19633</v>
      </c>
      <c r="K402">
        <v>4142</v>
      </c>
      <c r="L402">
        <v>35712027</v>
      </c>
      <c r="M402">
        <v>2778</v>
      </c>
      <c r="N402">
        <v>171288</v>
      </c>
      <c r="O402">
        <v>54</v>
      </c>
      <c r="P402">
        <v>2018</v>
      </c>
      <c r="Q402">
        <v>205.98</v>
      </c>
      <c r="R402">
        <v>2677.29</v>
      </c>
      <c r="S402" t="s">
        <v>100</v>
      </c>
      <c r="T402" t="s">
        <v>679</v>
      </c>
      <c r="U402">
        <v>401</v>
      </c>
      <c r="V402">
        <v>0</v>
      </c>
      <c r="W402">
        <v>255</v>
      </c>
      <c r="X402" t="s">
        <v>48</v>
      </c>
      <c r="Y402">
        <v>6</v>
      </c>
      <c r="Z402" t="s">
        <v>105</v>
      </c>
      <c r="AA402">
        <v>58538907</v>
      </c>
      <c r="AB402" t="s">
        <v>44</v>
      </c>
      <c r="AC402">
        <v>5</v>
      </c>
      <c r="AD402">
        <v>43818865</v>
      </c>
      <c r="AE402">
        <v>12302685</v>
      </c>
      <c r="AF402">
        <v>2296508</v>
      </c>
      <c r="AG402">
        <v>119388</v>
      </c>
      <c r="AH402">
        <v>1458</v>
      </c>
      <c r="AI402">
        <v>3</v>
      </c>
      <c r="AK402">
        <v>6</v>
      </c>
      <c r="AL402">
        <v>-27</v>
      </c>
      <c r="AM402">
        <v>21</v>
      </c>
      <c r="AN402" t="s">
        <v>1058</v>
      </c>
      <c r="AO402">
        <v>1.4</v>
      </c>
      <c r="AP402" t="s">
        <v>48</v>
      </c>
      <c r="AQ402" t="s">
        <v>39</v>
      </c>
      <c r="AR402">
        <v>400</v>
      </c>
    </row>
    <row r="403" spans="1:44" x14ac:dyDescent="0.25">
      <c r="A403" t="s">
        <v>38</v>
      </c>
      <c r="B403" t="s">
        <v>39</v>
      </c>
      <c r="C403" s="1">
        <v>2.8490000000000002</v>
      </c>
      <c r="D403" s="1">
        <f t="shared" si="30"/>
        <v>7378875.8120000008</v>
      </c>
      <c r="E403" s="1">
        <f t="shared" si="31"/>
        <v>4.6260347605373138</v>
      </c>
      <c r="F403" s="1">
        <f t="shared" si="32"/>
        <v>3.2585875697890114</v>
      </c>
      <c r="G403" s="1">
        <f t="shared" si="33"/>
        <v>0.46493854706669119</v>
      </c>
      <c r="H403" s="1">
        <f t="shared" si="34"/>
        <v>0.55396879510497909</v>
      </c>
      <c r="I403">
        <v>20335915</v>
      </c>
      <c r="J403">
        <v>1565</v>
      </c>
      <c r="K403">
        <v>491</v>
      </c>
      <c r="L403">
        <v>24044713</v>
      </c>
      <c r="M403">
        <v>1069</v>
      </c>
      <c r="N403">
        <v>19361</v>
      </c>
      <c r="O403">
        <v>134</v>
      </c>
      <c r="P403">
        <v>2018</v>
      </c>
      <c r="Q403">
        <v>132.84</v>
      </c>
      <c r="R403">
        <v>2467.27</v>
      </c>
      <c r="S403" t="s">
        <v>680</v>
      </c>
      <c r="T403" t="s">
        <v>681</v>
      </c>
      <c r="U403">
        <v>402</v>
      </c>
      <c r="V403">
        <v>0</v>
      </c>
      <c r="W403">
        <v>255</v>
      </c>
      <c r="X403" t="s">
        <v>48</v>
      </c>
      <c r="Y403">
        <v>6</v>
      </c>
      <c r="Z403" t="s">
        <v>682</v>
      </c>
      <c r="AA403">
        <v>44403114</v>
      </c>
      <c r="AB403" t="s">
        <v>44</v>
      </c>
      <c r="AC403">
        <v>4</v>
      </c>
      <c r="AD403">
        <v>34134936</v>
      </c>
      <c r="AE403">
        <v>8761115</v>
      </c>
      <c r="AF403">
        <v>1443014</v>
      </c>
      <c r="AG403">
        <v>63483</v>
      </c>
      <c r="AH403">
        <v>566</v>
      </c>
      <c r="AK403">
        <v>5</v>
      </c>
      <c r="AL403">
        <v>-26</v>
      </c>
      <c r="AM403">
        <v>21</v>
      </c>
      <c r="AN403" t="s">
        <v>1058</v>
      </c>
      <c r="AO403">
        <v>1.4</v>
      </c>
      <c r="AP403" t="s">
        <v>683</v>
      </c>
      <c r="AQ403" t="s">
        <v>39</v>
      </c>
      <c r="AR403">
        <v>401</v>
      </c>
    </row>
    <row r="404" spans="1:44" x14ac:dyDescent="0.25">
      <c r="A404" t="s">
        <v>38</v>
      </c>
      <c r="B404" t="s">
        <v>39</v>
      </c>
      <c r="C404" s="1">
        <v>2.89</v>
      </c>
      <c r="D404" s="1">
        <f t="shared" si="30"/>
        <v>7485065.3200000003</v>
      </c>
      <c r="E404" s="1">
        <f t="shared" si="31"/>
        <v>5.0482060455819777</v>
      </c>
      <c r="F404" s="1">
        <f t="shared" si="32"/>
        <v>4.1627003463478127</v>
      </c>
      <c r="G404" s="1">
        <f t="shared" si="33"/>
        <v>0.44507322008318884</v>
      </c>
      <c r="H404" s="1">
        <f t="shared" si="34"/>
        <v>0.49013128622090518</v>
      </c>
      <c r="I404">
        <v>11203755</v>
      </c>
      <c r="J404">
        <v>5038</v>
      </c>
      <c r="L404">
        <v>31158084</v>
      </c>
      <c r="M404">
        <v>711</v>
      </c>
      <c r="N404">
        <v>112556</v>
      </c>
      <c r="O404">
        <v>134</v>
      </c>
      <c r="P404">
        <v>2018</v>
      </c>
      <c r="Q404">
        <v>715.78</v>
      </c>
      <c r="R404">
        <v>2245.7800000000002</v>
      </c>
      <c r="S404" t="s">
        <v>684</v>
      </c>
      <c r="T404" t="s">
        <v>685</v>
      </c>
      <c r="U404">
        <v>403</v>
      </c>
      <c r="V404">
        <v>0</v>
      </c>
      <c r="W404">
        <v>255</v>
      </c>
      <c r="X404" t="s">
        <v>48</v>
      </c>
      <c r="Y404">
        <v>5</v>
      </c>
      <c r="Z404" t="s">
        <v>686</v>
      </c>
      <c r="AA404">
        <v>42480144</v>
      </c>
      <c r="AB404" t="s">
        <v>44</v>
      </c>
      <c r="AC404">
        <v>5</v>
      </c>
      <c r="AD404">
        <v>37786152</v>
      </c>
      <c r="AE404">
        <v>4015529</v>
      </c>
      <c r="AF404">
        <v>651910</v>
      </c>
      <c r="AG404">
        <v>26313</v>
      </c>
      <c r="AH404">
        <v>239</v>
      </c>
      <c r="AI404">
        <v>1</v>
      </c>
      <c r="AK404">
        <v>6</v>
      </c>
      <c r="AL404">
        <v>-23</v>
      </c>
      <c r="AM404">
        <v>30</v>
      </c>
      <c r="AN404" t="s">
        <v>1058</v>
      </c>
      <c r="AO404">
        <v>1.4</v>
      </c>
      <c r="AP404" t="s">
        <v>687</v>
      </c>
      <c r="AQ404" t="s">
        <v>39</v>
      </c>
      <c r="AR404">
        <v>402</v>
      </c>
    </row>
    <row r="405" spans="1:44" x14ac:dyDescent="0.25">
      <c r="A405" t="s">
        <v>38</v>
      </c>
      <c r="B405" t="s">
        <v>39</v>
      </c>
      <c r="C405" s="1">
        <v>3.5870000000000002</v>
      </c>
      <c r="D405" s="1">
        <f t="shared" si="30"/>
        <v>9290286.9560000002</v>
      </c>
      <c r="E405" s="1">
        <f t="shared" si="31"/>
        <v>5.8193300439534879</v>
      </c>
      <c r="F405" s="1">
        <f t="shared" si="32"/>
        <v>4.9523140908243004</v>
      </c>
      <c r="G405" s="1">
        <f t="shared" si="33"/>
        <v>0.41453719608416956</v>
      </c>
      <c r="H405" s="1">
        <f t="shared" si="34"/>
        <v>0.44936155053740917</v>
      </c>
      <c r="I405">
        <v>12526937</v>
      </c>
      <c r="J405">
        <v>8981</v>
      </c>
      <c r="L405">
        <v>46008419</v>
      </c>
      <c r="M405">
        <v>965</v>
      </c>
      <c r="N405">
        <v>401342</v>
      </c>
      <c r="O405">
        <v>12</v>
      </c>
      <c r="P405">
        <v>2018</v>
      </c>
      <c r="Q405">
        <v>395.32</v>
      </c>
      <c r="R405">
        <v>2660.14</v>
      </c>
      <c r="S405" t="s">
        <v>100</v>
      </c>
      <c r="T405" t="s">
        <v>688</v>
      </c>
      <c r="U405">
        <v>404</v>
      </c>
      <c r="V405">
        <v>0</v>
      </c>
      <c r="W405">
        <v>255</v>
      </c>
      <c r="X405" t="s">
        <v>48</v>
      </c>
      <c r="Y405">
        <v>5</v>
      </c>
      <c r="Z405" t="s">
        <v>105</v>
      </c>
      <c r="AA405">
        <v>58946644</v>
      </c>
      <c r="AB405" t="s">
        <v>44</v>
      </c>
      <c r="AC405">
        <v>5</v>
      </c>
      <c r="AD405">
        <v>54063246</v>
      </c>
      <c r="AE405">
        <v>4360453</v>
      </c>
      <c r="AF405">
        <v>509142</v>
      </c>
      <c r="AG405">
        <v>13714</v>
      </c>
      <c r="AH405">
        <v>89</v>
      </c>
      <c r="AK405">
        <v>5</v>
      </c>
      <c r="AL405">
        <v>-23</v>
      </c>
      <c r="AM405">
        <v>26</v>
      </c>
      <c r="AN405" t="s">
        <v>1058</v>
      </c>
      <c r="AO405">
        <v>1.4</v>
      </c>
      <c r="AP405" t="s">
        <v>48</v>
      </c>
      <c r="AQ405" t="s">
        <v>39</v>
      </c>
      <c r="AR405">
        <v>403</v>
      </c>
    </row>
    <row r="406" spans="1:44" x14ac:dyDescent="0.25">
      <c r="A406" t="s">
        <v>38</v>
      </c>
      <c r="B406" t="s">
        <v>39</v>
      </c>
      <c r="C406" s="1">
        <v>3.5870000000000002</v>
      </c>
      <c r="D406" s="1">
        <f t="shared" si="30"/>
        <v>9290286.9560000002</v>
      </c>
      <c r="E406" s="1">
        <f t="shared" si="31"/>
        <v>6.1656090141549766</v>
      </c>
      <c r="F406" s="1">
        <f t="shared" si="32"/>
        <v>4.9947843613195708</v>
      </c>
      <c r="G406" s="1">
        <f t="shared" si="33"/>
        <v>0.40272817080894974</v>
      </c>
      <c r="H406" s="1">
        <f t="shared" si="34"/>
        <v>0.44744702859395286</v>
      </c>
      <c r="I406">
        <v>19508993</v>
      </c>
      <c r="J406">
        <v>10190</v>
      </c>
      <c r="K406">
        <v>237</v>
      </c>
      <c r="L406">
        <v>46402980</v>
      </c>
      <c r="M406">
        <v>4351</v>
      </c>
      <c r="N406">
        <v>412587</v>
      </c>
      <c r="O406">
        <v>12</v>
      </c>
      <c r="P406">
        <v>2018</v>
      </c>
      <c r="Q406">
        <v>562.80999999999995</v>
      </c>
      <c r="R406">
        <v>2224.16</v>
      </c>
      <c r="S406" t="s">
        <v>100</v>
      </c>
      <c r="T406" t="s">
        <v>689</v>
      </c>
      <c r="U406">
        <v>405</v>
      </c>
      <c r="V406">
        <v>0</v>
      </c>
      <c r="W406">
        <v>255</v>
      </c>
      <c r="X406" t="s">
        <v>48</v>
      </c>
      <c r="Y406">
        <v>6</v>
      </c>
      <c r="Z406" t="s">
        <v>105</v>
      </c>
      <c r="AA406">
        <v>66339338</v>
      </c>
      <c r="AB406" t="s">
        <v>44</v>
      </c>
      <c r="AC406">
        <v>5</v>
      </c>
      <c r="AD406">
        <v>57280277</v>
      </c>
      <c r="AE406">
        <v>7791072</v>
      </c>
      <c r="AF406">
        <v>1221430</v>
      </c>
      <c r="AG406">
        <v>46162</v>
      </c>
      <c r="AH406">
        <v>397</v>
      </c>
      <c r="AK406">
        <v>5</v>
      </c>
      <c r="AL406">
        <v>-21</v>
      </c>
      <c r="AM406">
        <v>25</v>
      </c>
      <c r="AN406" t="s">
        <v>1058</v>
      </c>
      <c r="AO406">
        <v>1.4</v>
      </c>
      <c r="AP406" t="s">
        <v>48</v>
      </c>
      <c r="AQ406" t="s">
        <v>39</v>
      </c>
      <c r="AR406">
        <v>404</v>
      </c>
    </row>
    <row r="407" spans="1:44" x14ac:dyDescent="0.25">
      <c r="A407" t="s">
        <v>38</v>
      </c>
      <c r="B407" t="s">
        <v>39</v>
      </c>
      <c r="C407" s="1">
        <v>3.5870000000000002</v>
      </c>
      <c r="D407" s="1">
        <f t="shared" si="30"/>
        <v>9290286.9560000002</v>
      </c>
      <c r="E407" s="1">
        <f t="shared" si="31"/>
        <v>5.9795453319256975</v>
      </c>
      <c r="F407" s="1">
        <f t="shared" si="32"/>
        <v>4.6622846210392126</v>
      </c>
      <c r="G407" s="1">
        <f t="shared" si="33"/>
        <v>0.40894595672742373</v>
      </c>
      <c r="H407" s="1">
        <f t="shared" si="34"/>
        <v>0.46312754159983066</v>
      </c>
      <c r="I407">
        <v>21683598</v>
      </c>
      <c r="J407">
        <v>16025</v>
      </c>
      <c r="K407">
        <v>13046</v>
      </c>
      <c r="L407">
        <v>43313962</v>
      </c>
      <c r="M407">
        <v>848</v>
      </c>
      <c r="N407">
        <v>272381</v>
      </c>
      <c r="O407">
        <v>12</v>
      </c>
      <c r="P407">
        <v>2018</v>
      </c>
      <c r="Q407">
        <v>837.68</v>
      </c>
      <c r="R407">
        <v>1965.49</v>
      </c>
      <c r="S407" t="s">
        <v>100</v>
      </c>
      <c r="T407" t="s">
        <v>690</v>
      </c>
      <c r="U407">
        <v>406</v>
      </c>
      <c r="V407">
        <v>0</v>
      </c>
      <c r="W407">
        <v>255</v>
      </c>
      <c r="X407" t="s">
        <v>48</v>
      </c>
      <c r="Y407">
        <v>6</v>
      </c>
      <c r="Z407" t="s">
        <v>105</v>
      </c>
      <c r="AA407">
        <v>65299860</v>
      </c>
      <c r="AB407" t="s">
        <v>44</v>
      </c>
      <c r="AC407">
        <v>5</v>
      </c>
      <c r="AD407">
        <v>55551692</v>
      </c>
      <c r="AE407">
        <v>8273340</v>
      </c>
      <c r="AF407">
        <v>1415497</v>
      </c>
      <c r="AG407">
        <v>58807</v>
      </c>
      <c r="AH407">
        <v>523</v>
      </c>
      <c r="AI407">
        <v>1</v>
      </c>
      <c r="AK407">
        <v>6</v>
      </c>
      <c r="AL407">
        <v>-23</v>
      </c>
      <c r="AM407">
        <v>24</v>
      </c>
      <c r="AN407" t="s">
        <v>1058</v>
      </c>
      <c r="AO407">
        <v>1.4</v>
      </c>
      <c r="AP407" t="s">
        <v>48</v>
      </c>
      <c r="AQ407" t="s">
        <v>39</v>
      </c>
      <c r="AR407">
        <v>405</v>
      </c>
    </row>
    <row r="408" spans="1:44" x14ac:dyDescent="0.25">
      <c r="A408" t="s">
        <v>38</v>
      </c>
      <c r="B408" t="s">
        <v>39</v>
      </c>
      <c r="C408" s="1">
        <v>3.5870000000000002</v>
      </c>
      <c r="D408" s="1">
        <f t="shared" si="30"/>
        <v>9290286.9560000002</v>
      </c>
      <c r="E408" s="1">
        <f t="shared" si="31"/>
        <v>4.4787442193190312</v>
      </c>
      <c r="F408" s="1">
        <f t="shared" si="32"/>
        <v>3.7491441507633017</v>
      </c>
      <c r="G408" s="1">
        <f t="shared" si="33"/>
        <v>0.47252182177085633</v>
      </c>
      <c r="H408" s="1">
        <f t="shared" si="34"/>
        <v>0.51645671740229526</v>
      </c>
      <c r="I408">
        <v>17486871</v>
      </c>
      <c r="J408">
        <v>4448</v>
      </c>
      <c r="L408">
        <v>34830625</v>
      </c>
      <c r="M408">
        <v>3790</v>
      </c>
      <c r="N408">
        <v>65338</v>
      </c>
      <c r="O408">
        <v>12</v>
      </c>
      <c r="P408">
        <v>2018</v>
      </c>
      <c r="Q408">
        <v>785.2</v>
      </c>
      <c r="R408">
        <v>2693.45</v>
      </c>
      <c r="S408" t="s">
        <v>100</v>
      </c>
      <c r="T408" t="s">
        <v>691</v>
      </c>
      <c r="U408">
        <v>407</v>
      </c>
      <c r="V408">
        <v>0</v>
      </c>
      <c r="W408">
        <v>255</v>
      </c>
      <c r="X408" t="s">
        <v>48</v>
      </c>
      <c r="Y408">
        <v>5</v>
      </c>
      <c r="Z408" t="s">
        <v>105</v>
      </c>
      <c r="AA408">
        <v>52391072</v>
      </c>
      <c r="AB408" t="s">
        <v>44</v>
      </c>
      <c r="AC408">
        <v>6</v>
      </c>
      <c r="AD408">
        <v>41608819</v>
      </c>
      <c r="AE408">
        <v>9119820</v>
      </c>
      <c r="AF408">
        <v>1590189</v>
      </c>
      <c r="AG408">
        <v>71413</v>
      </c>
      <c r="AH408">
        <v>827</v>
      </c>
      <c r="AI408">
        <v>4</v>
      </c>
      <c r="AK408">
        <v>6</v>
      </c>
      <c r="AL408">
        <v>-25</v>
      </c>
      <c r="AM408">
        <v>28</v>
      </c>
      <c r="AN408" t="s">
        <v>1058</v>
      </c>
      <c r="AO408">
        <v>1.4</v>
      </c>
      <c r="AP408" t="s">
        <v>48</v>
      </c>
      <c r="AQ408" t="s">
        <v>39</v>
      </c>
      <c r="AR408">
        <v>406</v>
      </c>
    </row>
    <row r="409" spans="1:44" x14ac:dyDescent="0.25">
      <c r="A409" t="s">
        <v>38</v>
      </c>
      <c r="B409" t="s">
        <v>39</v>
      </c>
      <c r="C409" s="1">
        <v>3.5870000000000002</v>
      </c>
      <c r="D409" s="1">
        <f t="shared" si="30"/>
        <v>9290286.9560000002</v>
      </c>
      <c r="E409" s="1">
        <f t="shared" si="31"/>
        <v>4.4952345603306245</v>
      </c>
      <c r="F409" s="1">
        <f t="shared" si="32"/>
        <v>3.6033504840644235</v>
      </c>
      <c r="G409" s="1">
        <f t="shared" si="33"/>
        <v>0.47165432474657432</v>
      </c>
      <c r="H409" s="1">
        <f t="shared" si="34"/>
        <v>0.52680118940234588</v>
      </c>
      <c r="I409">
        <v>20357264</v>
      </c>
      <c r="J409">
        <v>7555</v>
      </c>
      <c r="L409">
        <v>33476160</v>
      </c>
      <c r="M409">
        <v>11947</v>
      </c>
      <c r="N409">
        <v>122924</v>
      </c>
      <c r="O409">
        <v>12</v>
      </c>
      <c r="P409">
        <v>2018</v>
      </c>
      <c r="Q409">
        <v>345.54</v>
      </c>
      <c r="R409">
        <v>2776.81</v>
      </c>
      <c r="S409" t="s">
        <v>100</v>
      </c>
      <c r="T409" t="s">
        <v>692</v>
      </c>
      <c r="U409">
        <v>408</v>
      </c>
      <c r="V409">
        <v>0</v>
      </c>
      <c r="W409">
        <v>255</v>
      </c>
      <c r="X409" t="s">
        <v>48</v>
      </c>
      <c r="Y409">
        <v>5</v>
      </c>
      <c r="Z409" t="s">
        <v>105</v>
      </c>
      <c r="AA409">
        <v>53975850</v>
      </c>
      <c r="AB409" t="s">
        <v>44</v>
      </c>
      <c r="AC409">
        <v>5</v>
      </c>
      <c r="AD409">
        <v>41762019</v>
      </c>
      <c r="AE409">
        <v>10433737</v>
      </c>
      <c r="AF409">
        <v>1710903</v>
      </c>
      <c r="AG409">
        <v>68580</v>
      </c>
      <c r="AH409">
        <v>610</v>
      </c>
      <c r="AI409">
        <v>1</v>
      </c>
      <c r="AK409">
        <v>6</v>
      </c>
      <c r="AL409">
        <v>-25</v>
      </c>
      <c r="AM409">
        <v>22</v>
      </c>
      <c r="AN409" t="s">
        <v>1058</v>
      </c>
      <c r="AO409">
        <v>1.4</v>
      </c>
      <c r="AP409" t="s">
        <v>48</v>
      </c>
      <c r="AQ409" t="s">
        <v>39</v>
      </c>
      <c r="AR409">
        <v>407</v>
      </c>
    </row>
    <row r="410" spans="1:44" x14ac:dyDescent="0.25">
      <c r="A410" t="s">
        <v>38</v>
      </c>
      <c r="B410" t="s">
        <v>39</v>
      </c>
      <c r="C410" s="1">
        <v>3.5870000000000002</v>
      </c>
      <c r="D410" s="1">
        <f t="shared" si="30"/>
        <v>9290286.9560000002</v>
      </c>
      <c r="E410" s="1">
        <f t="shared" si="31"/>
        <v>4.640505100023522</v>
      </c>
      <c r="F410" s="1">
        <f t="shared" si="32"/>
        <v>3.3258415102070611</v>
      </c>
      <c r="G410" s="1">
        <f t="shared" si="33"/>
        <v>0.46421307953135188</v>
      </c>
      <c r="H410" s="1">
        <f t="shared" si="34"/>
        <v>0.54833911308170535</v>
      </c>
      <c r="I410">
        <v>22336761</v>
      </c>
      <c r="J410">
        <v>4054</v>
      </c>
      <c r="K410">
        <v>666</v>
      </c>
      <c r="L410">
        <v>30898022</v>
      </c>
      <c r="M410">
        <v>4455</v>
      </c>
      <c r="N410">
        <v>24057</v>
      </c>
      <c r="O410">
        <v>12</v>
      </c>
      <c r="P410">
        <v>2018</v>
      </c>
      <c r="Q410">
        <v>262.48</v>
      </c>
      <c r="R410">
        <v>2038.39</v>
      </c>
      <c r="S410" t="s">
        <v>100</v>
      </c>
      <c r="T410" t="s">
        <v>693</v>
      </c>
      <c r="U410">
        <v>409</v>
      </c>
      <c r="V410">
        <v>0</v>
      </c>
      <c r="W410">
        <v>255</v>
      </c>
      <c r="X410" t="s">
        <v>48</v>
      </c>
      <c r="Y410">
        <v>6</v>
      </c>
      <c r="Z410" t="s">
        <v>105</v>
      </c>
      <c r="AA410">
        <v>53268015</v>
      </c>
      <c r="AB410" t="s">
        <v>44</v>
      </c>
      <c r="AC410">
        <v>5</v>
      </c>
      <c r="AD410">
        <v>43111624</v>
      </c>
      <c r="AE410">
        <v>8660201</v>
      </c>
      <c r="AF410">
        <v>1435847</v>
      </c>
      <c r="AG410">
        <v>59806</v>
      </c>
      <c r="AH410">
        <v>536</v>
      </c>
      <c r="AI410">
        <v>1</v>
      </c>
      <c r="AK410">
        <v>6</v>
      </c>
      <c r="AL410">
        <v>-25</v>
      </c>
      <c r="AM410">
        <v>26</v>
      </c>
      <c r="AN410" t="s">
        <v>1058</v>
      </c>
      <c r="AO410">
        <v>1.4</v>
      </c>
      <c r="AP410" t="s">
        <v>48</v>
      </c>
      <c r="AQ410" t="s">
        <v>39</v>
      </c>
      <c r="AR410">
        <v>408</v>
      </c>
    </row>
    <row r="411" spans="1:44" x14ac:dyDescent="0.25">
      <c r="A411" t="s">
        <v>38</v>
      </c>
      <c r="B411" t="s">
        <v>39</v>
      </c>
      <c r="C411" s="1">
        <v>3.5870000000000002</v>
      </c>
      <c r="D411" s="1">
        <f t="shared" si="30"/>
        <v>9290286.9560000002</v>
      </c>
      <c r="E411" s="1">
        <f t="shared" si="31"/>
        <v>4.6763955952880041</v>
      </c>
      <c r="F411" s="1">
        <f t="shared" si="32"/>
        <v>3.6228603227656855</v>
      </c>
      <c r="G411" s="1">
        <f t="shared" si="33"/>
        <v>0.46242827246273444</v>
      </c>
      <c r="H411" s="1">
        <f t="shared" si="34"/>
        <v>0.52538080885797434</v>
      </c>
      <c r="I411">
        <v>17362730</v>
      </c>
      <c r="J411">
        <v>20939</v>
      </c>
      <c r="K411">
        <v>35661</v>
      </c>
      <c r="L411">
        <v>33657412</v>
      </c>
      <c r="M411">
        <v>19348</v>
      </c>
      <c r="N411">
        <v>72271</v>
      </c>
      <c r="O411">
        <v>12</v>
      </c>
      <c r="P411">
        <v>2018</v>
      </c>
      <c r="Q411">
        <v>117.96</v>
      </c>
      <c r="R411">
        <v>2586.9499999999998</v>
      </c>
      <c r="S411" t="s">
        <v>100</v>
      </c>
      <c r="T411" t="s">
        <v>694</v>
      </c>
      <c r="U411">
        <v>410</v>
      </c>
      <c r="V411">
        <v>0</v>
      </c>
      <c r="W411">
        <v>255</v>
      </c>
      <c r="X411" t="s">
        <v>48</v>
      </c>
      <c r="Y411">
        <v>6</v>
      </c>
      <c r="Z411" t="s">
        <v>105</v>
      </c>
      <c r="AA411">
        <v>51168361</v>
      </c>
      <c r="AB411" t="s">
        <v>44</v>
      </c>
      <c r="AC411">
        <v>5</v>
      </c>
      <c r="AD411">
        <v>43445057</v>
      </c>
      <c r="AE411">
        <v>6631017</v>
      </c>
      <c r="AF411">
        <v>1051528</v>
      </c>
      <c r="AG411">
        <v>40343</v>
      </c>
      <c r="AH411">
        <v>414</v>
      </c>
      <c r="AI411">
        <v>2</v>
      </c>
      <c r="AK411">
        <v>6</v>
      </c>
      <c r="AL411">
        <v>-25</v>
      </c>
      <c r="AM411">
        <v>23</v>
      </c>
      <c r="AN411" t="s">
        <v>1058</v>
      </c>
      <c r="AO411">
        <v>1.4</v>
      </c>
      <c r="AP411" t="s">
        <v>48</v>
      </c>
      <c r="AQ411" t="s">
        <v>39</v>
      </c>
      <c r="AR411">
        <v>409</v>
      </c>
    </row>
    <row r="412" spans="1:44" x14ac:dyDescent="0.25">
      <c r="A412" t="s">
        <v>38</v>
      </c>
      <c r="B412" t="s">
        <v>39</v>
      </c>
      <c r="C412" s="1">
        <v>3.5870000000000002</v>
      </c>
      <c r="D412" s="1">
        <f t="shared" si="30"/>
        <v>9290286.9560000002</v>
      </c>
      <c r="E412" s="1">
        <f t="shared" si="31"/>
        <v>4.4705009863206637</v>
      </c>
      <c r="F412" s="1">
        <f t="shared" si="32"/>
        <v>3.4979565382544249</v>
      </c>
      <c r="G412" s="1">
        <f t="shared" si="33"/>
        <v>0.47295726665447685</v>
      </c>
      <c r="H412" s="1">
        <f t="shared" si="34"/>
        <v>0.53467859164937515</v>
      </c>
      <c r="I412">
        <v>17314716</v>
      </c>
      <c r="J412">
        <v>52363</v>
      </c>
      <c r="K412">
        <v>9702</v>
      </c>
      <c r="L412">
        <v>32497020</v>
      </c>
      <c r="M412">
        <v>17563</v>
      </c>
      <c r="N412">
        <v>57964</v>
      </c>
      <c r="O412">
        <v>12</v>
      </c>
      <c r="P412">
        <v>2018</v>
      </c>
      <c r="Q412">
        <v>124.74</v>
      </c>
      <c r="R412">
        <v>2615.69</v>
      </c>
      <c r="S412" t="s">
        <v>100</v>
      </c>
      <c r="T412" t="s">
        <v>695</v>
      </c>
      <c r="U412">
        <v>411</v>
      </c>
      <c r="V412">
        <v>0</v>
      </c>
      <c r="W412">
        <v>255</v>
      </c>
      <c r="X412" t="s">
        <v>48</v>
      </c>
      <c r="Y412">
        <v>6</v>
      </c>
      <c r="Z412" t="s">
        <v>105</v>
      </c>
      <c r="AA412">
        <v>49949328</v>
      </c>
      <c r="AB412" t="s">
        <v>44</v>
      </c>
      <c r="AC412">
        <v>5</v>
      </c>
      <c r="AD412">
        <v>41532237</v>
      </c>
      <c r="AE412">
        <v>7178521</v>
      </c>
      <c r="AF412">
        <v>1189158</v>
      </c>
      <c r="AG412">
        <v>48967</v>
      </c>
      <c r="AH412">
        <v>445</v>
      </c>
      <c r="AK412">
        <v>5</v>
      </c>
      <c r="AL412">
        <v>-25</v>
      </c>
      <c r="AM412">
        <v>21</v>
      </c>
      <c r="AN412" t="s">
        <v>1058</v>
      </c>
      <c r="AO412">
        <v>1.4</v>
      </c>
      <c r="AP412" t="s">
        <v>48</v>
      </c>
      <c r="AQ412" t="s">
        <v>39</v>
      </c>
      <c r="AR412">
        <v>410</v>
      </c>
    </row>
    <row r="413" spans="1:44" x14ac:dyDescent="0.25">
      <c r="A413" t="s">
        <v>38</v>
      </c>
      <c r="B413" t="s">
        <v>39</v>
      </c>
      <c r="C413" s="1">
        <v>3.5870000000000002</v>
      </c>
      <c r="D413" s="1">
        <f t="shared" si="30"/>
        <v>9290286.9560000002</v>
      </c>
      <c r="E413" s="1">
        <f t="shared" si="31"/>
        <v>4.6299903548425982</v>
      </c>
      <c r="F413" s="1">
        <f t="shared" si="32"/>
        <v>3.802578022327344</v>
      </c>
      <c r="G413" s="1">
        <f t="shared" si="33"/>
        <v>0.46473989641056035</v>
      </c>
      <c r="H413" s="1">
        <f t="shared" si="34"/>
        <v>0.51281525169833087</v>
      </c>
      <c r="I413">
        <v>13219556</v>
      </c>
      <c r="J413">
        <v>77342</v>
      </c>
      <c r="K413">
        <v>3450</v>
      </c>
      <c r="L413">
        <v>35327041</v>
      </c>
      <c r="M413">
        <v>21996</v>
      </c>
      <c r="N413">
        <v>181485</v>
      </c>
      <c r="O413">
        <v>12</v>
      </c>
      <c r="P413">
        <v>2018</v>
      </c>
      <c r="Q413">
        <v>136.63</v>
      </c>
      <c r="R413">
        <v>2594.75</v>
      </c>
      <c r="S413" t="s">
        <v>100</v>
      </c>
      <c r="T413" t="s">
        <v>696</v>
      </c>
      <c r="U413">
        <v>412</v>
      </c>
      <c r="V413">
        <v>0</v>
      </c>
      <c r="W413">
        <v>255</v>
      </c>
      <c r="X413" t="s">
        <v>48</v>
      </c>
      <c r="Y413">
        <v>6</v>
      </c>
      <c r="Z413" t="s">
        <v>105</v>
      </c>
      <c r="AA413">
        <v>48830870</v>
      </c>
      <c r="AB413" t="s">
        <v>44</v>
      </c>
      <c r="AC413">
        <v>6</v>
      </c>
      <c r="AD413">
        <v>43013939</v>
      </c>
      <c r="AE413">
        <v>4915311</v>
      </c>
      <c r="AF413">
        <v>862289</v>
      </c>
      <c r="AG413">
        <v>38929</v>
      </c>
      <c r="AH413">
        <v>402</v>
      </c>
      <c r="AK413">
        <v>5</v>
      </c>
      <c r="AL413">
        <v>-26</v>
      </c>
      <c r="AM413">
        <v>21</v>
      </c>
      <c r="AN413" t="s">
        <v>1058</v>
      </c>
      <c r="AO413">
        <v>1.4</v>
      </c>
      <c r="AP413" t="s">
        <v>48</v>
      </c>
      <c r="AQ413" t="s">
        <v>39</v>
      </c>
      <c r="AR413">
        <v>411</v>
      </c>
    </row>
    <row r="414" spans="1:44" x14ac:dyDescent="0.25">
      <c r="A414" t="s">
        <v>38</v>
      </c>
      <c r="B414" t="s">
        <v>39</v>
      </c>
      <c r="C414" s="1">
        <v>3.5870000000000002</v>
      </c>
      <c r="D414" s="1">
        <f t="shared" si="30"/>
        <v>9290286.9560000002</v>
      </c>
      <c r="E414" s="1">
        <f t="shared" si="31"/>
        <v>5.0805951660638886</v>
      </c>
      <c r="F414" s="1">
        <f t="shared" si="32"/>
        <v>4.3525348777181518</v>
      </c>
      <c r="G414" s="1">
        <f t="shared" si="33"/>
        <v>0.44365226661358187</v>
      </c>
      <c r="H414" s="1">
        <f t="shared" si="34"/>
        <v>0.47932366356379813</v>
      </c>
      <c r="I414">
        <v>14989148</v>
      </c>
      <c r="J414">
        <v>33621</v>
      </c>
      <c r="K414">
        <v>7718</v>
      </c>
      <c r="L414">
        <v>40436298</v>
      </c>
      <c r="M414">
        <v>13056</v>
      </c>
      <c r="N414">
        <v>29841</v>
      </c>
      <c r="O414">
        <v>12</v>
      </c>
      <c r="P414">
        <v>2018</v>
      </c>
      <c r="Q414">
        <v>137.96</v>
      </c>
      <c r="R414">
        <v>2708.86</v>
      </c>
      <c r="S414" t="s">
        <v>100</v>
      </c>
      <c r="T414" t="s">
        <v>697</v>
      </c>
      <c r="U414">
        <v>413</v>
      </c>
      <c r="V414">
        <v>0</v>
      </c>
      <c r="W414">
        <v>255</v>
      </c>
      <c r="X414" t="s">
        <v>48</v>
      </c>
      <c r="Y414">
        <v>6</v>
      </c>
      <c r="Z414" t="s">
        <v>105</v>
      </c>
      <c r="AA414">
        <v>55509682</v>
      </c>
      <c r="AB414" t="s">
        <v>44</v>
      </c>
      <c r="AC414">
        <v>5</v>
      </c>
      <c r="AD414">
        <v>47200187</v>
      </c>
      <c r="AE414">
        <v>7052012</v>
      </c>
      <c r="AF414">
        <v>1205859</v>
      </c>
      <c r="AG414">
        <v>51158</v>
      </c>
      <c r="AH414">
        <v>465</v>
      </c>
      <c r="AI414">
        <v>1</v>
      </c>
      <c r="AK414">
        <v>6</v>
      </c>
      <c r="AL414">
        <v>-23</v>
      </c>
      <c r="AM414">
        <v>21</v>
      </c>
      <c r="AN414" t="s">
        <v>1058</v>
      </c>
      <c r="AO414">
        <v>1.4</v>
      </c>
      <c r="AP414" t="s">
        <v>48</v>
      </c>
      <c r="AQ414" t="s">
        <v>39</v>
      </c>
      <c r="AR414">
        <v>412</v>
      </c>
    </row>
    <row r="415" spans="1:44" x14ac:dyDescent="0.25">
      <c r="A415" t="s">
        <v>38</v>
      </c>
      <c r="B415" t="s">
        <v>39</v>
      </c>
      <c r="C415" s="1">
        <v>3.5870000000000002</v>
      </c>
      <c r="D415" s="1">
        <f t="shared" si="30"/>
        <v>9290286.9560000002</v>
      </c>
      <c r="E415" s="1">
        <f t="shared" si="31"/>
        <v>5.4592553750177188</v>
      </c>
      <c r="F415" s="1">
        <f t="shared" si="32"/>
        <v>4.4649204267270211</v>
      </c>
      <c r="G415" s="1">
        <f t="shared" si="33"/>
        <v>0.42798967773734115</v>
      </c>
      <c r="H415" s="1">
        <f t="shared" si="34"/>
        <v>0.47325274135055401</v>
      </c>
      <c r="I415">
        <v>24486722</v>
      </c>
      <c r="J415">
        <v>7290</v>
      </c>
      <c r="L415">
        <v>41480392</v>
      </c>
      <c r="M415">
        <v>5943</v>
      </c>
      <c r="N415">
        <v>234995</v>
      </c>
      <c r="O415">
        <v>12</v>
      </c>
      <c r="P415">
        <v>2018</v>
      </c>
      <c r="Q415">
        <v>720.75</v>
      </c>
      <c r="R415">
        <v>1545.6</v>
      </c>
      <c r="S415" t="s">
        <v>100</v>
      </c>
      <c r="T415" t="s">
        <v>698</v>
      </c>
      <c r="U415">
        <v>414</v>
      </c>
      <c r="V415">
        <v>0</v>
      </c>
      <c r="W415">
        <v>255</v>
      </c>
      <c r="X415" t="s">
        <v>48</v>
      </c>
      <c r="Y415">
        <v>5</v>
      </c>
      <c r="Z415" t="s">
        <v>105</v>
      </c>
      <c r="AA415">
        <v>66215342</v>
      </c>
      <c r="AB415" t="s">
        <v>44</v>
      </c>
      <c r="AC415">
        <v>5</v>
      </c>
      <c r="AD415">
        <v>50718049</v>
      </c>
      <c r="AE415">
        <v>12911800</v>
      </c>
      <c r="AF415">
        <v>2459488</v>
      </c>
      <c r="AG415">
        <v>124612</v>
      </c>
      <c r="AH415">
        <v>1390</v>
      </c>
      <c r="AI415">
        <v>3</v>
      </c>
      <c r="AK415">
        <v>6</v>
      </c>
      <c r="AL415">
        <v>-22</v>
      </c>
      <c r="AM415">
        <v>22</v>
      </c>
      <c r="AN415" t="s">
        <v>1058</v>
      </c>
      <c r="AO415">
        <v>1.4</v>
      </c>
      <c r="AP415" t="s">
        <v>48</v>
      </c>
      <c r="AQ415" t="s">
        <v>39</v>
      </c>
      <c r="AR415">
        <v>413</v>
      </c>
    </row>
    <row r="416" spans="1:44" x14ac:dyDescent="0.25">
      <c r="A416" t="s">
        <v>38</v>
      </c>
      <c r="B416" t="s">
        <v>39</v>
      </c>
      <c r="C416" s="1">
        <v>3.5870000000000002</v>
      </c>
      <c r="D416" s="1">
        <f t="shared" si="30"/>
        <v>9290286.9560000002</v>
      </c>
      <c r="E416" s="1">
        <f t="shared" si="31"/>
        <v>5.3030008904280397</v>
      </c>
      <c r="F416" s="1">
        <f t="shared" si="32"/>
        <v>4.501223288156095</v>
      </c>
      <c r="G416" s="1">
        <f t="shared" si="33"/>
        <v>0.43424932293022139</v>
      </c>
      <c r="H416" s="1">
        <f t="shared" si="34"/>
        <v>0.471340460121844</v>
      </c>
      <c r="I416">
        <v>21089794</v>
      </c>
      <c r="J416">
        <v>1081</v>
      </c>
      <c r="L416">
        <v>41817656</v>
      </c>
      <c r="M416">
        <v>5632</v>
      </c>
      <c r="N416">
        <v>7640</v>
      </c>
      <c r="O416">
        <v>12</v>
      </c>
      <c r="P416">
        <v>2018</v>
      </c>
      <c r="Q416">
        <v>810.6</v>
      </c>
      <c r="R416">
        <v>2606.9899999999998</v>
      </c>
      <c r="S416" t="s">
        <v>100</v>
      </c>
      <c r="T416" t="s">
        <v>699</v>
      </c>
      <c r="U416">
        <v>415</v>
      </c>
      <c r="V416">
        <v>0</v>
      </c>
      <c r="W416">
        <v>255</v>
      </c>
      <c r="X416" t="s">
        <v>48</v>
      </c>
      <c r="Y416">
        <v>5</v>
      </c>
      <c r="Z416" t="s">
        <v>105</v>
      </c>
      <c r="AA416">
        <v>62921803</v>
      </c>
      <c r="AB416" t="s">
        <v>44</v>
      </c>
      <c r="AC416">
        <v>5</v>
      </c>
      <c r="AD416">
        <v>49266400</v>
      </c>
      <c r="AE416">
        <v>11312701</v>
      </c>
      <c r="AF416">
        <v>2226167</v>
      </c>
      <c r="AG416">
        <v>115217</v>
      </c>
      <c r="AH416">
        <v>1316</v>
      </c>
      <c r="AI416">
        <v>2</v>
      </c>
      <c r="AK416">
        <v>6</v>
      </c>
      <c r="AL416">
        <v>-24</v>
      </c>
      <c r="AM416">
        <v>24</v>
      </c>
      <c r="AN416" t="s">
        <v>1058</v>
      </c>
      <c r="AO416">
        <v>1.4</v>
      </c>
      <c r="AP416" t="s">
        <v>48</v>
      </c>
      <c r="AQ416" t="s">
        <v>39</v>
      </c>
      <c r="AR416">
        <v>414</v>
      </c>
    </row>
    <row r="417" spans="1:44" x14ac:dyDescent="0.25">
      <c r="A417" t="s">
        <v>38</v>
      </c>
      <c r="B417" t="s">
        <v>39</v>
      </c>
      <c r="C417" s="1">
        <v>3.5870000000000002</v>
      </c>
      <c r="D417" s="1">
        <f t="shared" si="30"/>
        <v>9290286.9560000002</v>
      </c>
      <c r="E417" s="1">
        <f t="shared" si="31"/>
        <v>5.9331968173922567</v>
      </c>
      <c r="F417" s="1">
        <f t="shared" si="32"/>
        <v>4.9123111284012744</v>
      </c>
      <c r="G417" s="1">
        <f t="shared" si="33"/>
        <v>0.41054013657141886</v>
      </c>
      <c r="H417" s="1">
        <f t="shared" si="34"/>
        <v>0.45118750831403759</v>
      </c>
      <c r="I417">
        <v>21499947</v>
      </c>
      <c r="J417">
        <v>8362</v>
      </c>
      <c r="L417">
        <v>45636780</v>
      </c>
      <c r="M417">
        <v>6597</v>
      </c>
      <c r="N417">
        <v>216981</v>
      </c>
      <c r="O417">
        <v>12</v>
      </c>
      <c r="P417">
        <v>2018</v>
      </c>
      <c r="Q417">
        <v>475.33</v>
      </c>
      <c r="R417">
        <v>2955.08</v>
      </c>
      <c r="S417" t="s">
        <v>100</v>
      </c>
      <c r="T417" t="s">
        <v>700</v>
      </c>
      <c r="U417">
        <v>416</v>
      </c>
      <c r="V417">
        <v>0</v>
      </c>
      <c r="W417">
        <v>255</v>
      </c>
      <c r="X417" t="s">
        <v>48</v>
      </c>
      <c r="Y417">
        <v>5</v>
      </c>
      <c r="Z417" t="s">
        <v>105</v>
      </c>
      <c r="AA417">
        <v>67368667</v>
      </c>
      <c r="AB417" t="s">
        <v>44</v>
      </c>
      <c r="AC417">
        <v>6</v>
      </c>
      <c r="AD417">
        <v>55121101</v>
      </c>
      <c r="AE417">
        <v>10199687</v>
      </c>
      <c r="AF417">
        <v>1956776</v>
      </c>
      <c r="AG417">
        <v>90258</v>
      </c>
      <c r="AH417">
        <v>842</v>
      </c>
      <c r="AI417">
        <v>3</v>
      </c>
      <c r="AK417">
        <v>6</v>
      </c>
      <c r="AL417">
        <v>-28</v>
      </c>
      <c r="AM417">
        <v>24</v>
      </c>
      <c r="AN417" t="s">
        <v>1058</v>
      </c>
      <c r="AO417">
        <v>1.4</v>
      </c>
      <c r="AP417" t="s">
        <v>48</v>
      </c>
      <c r="AQ417" t="s">
        <v>39</v>
      </c>
      <c r="AR417">
        <v>415</v>
      </c>
    </row>
    <row r="418" spans="1:44" x14ac:dyDescent="0.25">
      <c r="A418" t="s">
        <v>38</v>
      </c>
      <c r="B418" t="s">
        <v>39</v>
      </c>
      <c r="C418" s="1">
        <v>3.5870000000000002</v>
      </c>
      <c r="D418" s="1">
        <f t="shared" si="30"/>
        <v>9290286.9560000002</v>
      </c>
      <c r="E418" s="1">
        <f t="shared" si="31"/>
        <v>5.8187457778241738</v>
      </c>
      <c r="F418" s="1">
        <f t="shared" si="32"/>
        <v>4.9127819427066575</v>
      </c>
      <c r="G418" s="1">
        <f t="shared" si="33"/>
        <v>0.41455800761062889</v>
      </c>
      <c r="H418" s="1">
        <f t="shared" si="34"/>
        <v>0.45116588811742875</v>
      </c>
      <c r="I418">
        <v>16068609</v>
      </c>
      <c r="J418">
        <v>8219</v>
      </c>
      <c r="K418">
        <v>12682</v>
      </c>
      <c r="L418">
        <v>45641154</v>
      </c>
      <c r="M418">
        <v>4865</v>
      </c>
      <c r="N418">
        <v>61859</v>
      </c>
      <c r="O418">
        <v>12</v>
      </c>
      <c r="P418">
        <v>2018</v>
      </c>
      <c r="Q418">
        <v>268.74</v>
      </c>
      <c r="R418">
        <v>2917.23</v>
      </c>
      <c r="S418" t="s">
        <v>100</v>
      </c>
      <c r="T418" t="s">
        <v>701</v>
      </c>
      <c r="U418">
        <v>417</v>
      </c>
      <c r="V418">
        <v>0</v>
      </c>
      <c r="W418">
        <v>255</v>
      </c>
      <c r="X418" t="s">
        <v>48</v>
      </c>
      <c r="Y418">
        <v>6</v>
      </c>
      <c r="Z418" t="s">
        <v>105</v>
      </c>
      <c r="AA418">
        <v>61797388</v>
      </c>
      <c r="AB418" t="s">
        <v>44</v>
      </c>
      <c r="AC418">
        <v>6</v>
      </c>
      <c r="AD418">
        <v>54057818</v>
      </c>
      <c r="AE418">
        <v>6602149</v>
      </c>
      <c r="AF418">
        <v>1095995</v>
      </c>
      <c r="AG418">
        <v>41153</v>
      </c>
      <c r="AH418">
        <v>272</v>
      </c>
      <c r="AI418">
        <v>1</v>
      </c>
      <c r="AK418">
        <v>6</v>
      </c>
      <c r="AL418">
        <v>-25</v>
      </c>
      <c r="AM418">
        <v>23</v>
      </c>
      <c r="AN418" t="s">
        <v>1058</v>
      </c>
      <c r="AO418">
        <v>1.4</v>
      </c>
      <c r="AP418" t="s">
        <v>48</v>
      </c>
      <c r="AQ418" t="s">
        <v>39</v>
      </c>
      <c r="AR418">
        <v>416</v>
      </c>
    </row>
    <row r="419" spans="1:44" x14ac:dyDescent="0.25">
      <c r="A419" t="s">
        <v>38</v>
      </c>
      <c r="B419" t="s">
        <v>39</v>
      </c>
      <c r="C419" s="1">
        <v>3.5870000000000002</v>
      </c>
      <c r="D419" s="1">
        <f t="shared" si="30"/>
        <v>9290286.9560000002</v>
      </c>
      <c r="E419" s="1">
        <f t="shared" si="31"/>
        <v>5.3304482665110049</v>
      </c>
      <c r="F419" s="1">
        <f t="shared" si="32"/>
        <v>4.9936330513492049</v>
      </c>
      <c r="G419" s="1">
        <f t="shared" si="33"/>
        <v>0.43312986854720525</v>
      </c>
      <c r="H419" s="1">
        <f t="shared" si="34"/>
        <v>0.44749860632610361</v>
      </c>
      <c r="I419">
        <v>7089121</v>
      </c>
      <c r="J419">
        <v>2718</v>
      </c>
      <c r="K419">
        <v>17270</v>
      </c>
      <c r="L419">
        <v>46392284</v>
      </c>
      <c r="M419">
        <v>1958</v>
      </c>
      <c r="N419">
        <v>14949</v>
      </c>
      <c r="O419">
        <v>12</v>
      </c>
      <c r="P419">
        <v>2018</v>
      </c>
      <c r="Q419">
        <v>659.22</v>
      </c>
      <c r="R419">
        <v>2671.09</v>
      </c>
      <c r="S419" t="s">
        <v>100</v>
      </c>
      <c r="T419" t="s">
        <v>702</v>
      </c>
      <c r="U419">
        <v>418</v>
      </c>
      <c r="V419">
        <v>0</v>
      </c>
      <c r="W419">
        <v>255</v>
      </c>
      <c r="X419" t="s">
        <v>48</v>
      </c>
      <c r="Y419">
        <v>6</v>
      </c>
      <c r="Z419" t="s">
        <v>105</v>
      </c>
      <c r="AA419">
        <v>53518300</v>
      </c>
      <c r="AB419" t="s">
        <v>44</v>
      </c>
      <c r="AC419">
        <v>6</v>
      </c>
      <c r="AD419">
        <v>49521394</v>
      </c>
      <c r="AE419">
        <v>3350570</v>
      </c>
      <c r="AF419">
        <v>618781</v>
      </c>
      <c r="AG419">
        <v>27269</v>
      </c>
      <c r="AH419">
        <v>286</v>
      </c>
      <c r="AK419">
        <v>5</v>
      </c>
      <c r="AL419">
        <v>-23</v>
      </c>
      <c r="AM419">
        <v>25</v>
      </c>
      <c r="AN419" t="s">
        <v>1058</v>
      </c>
      <c r="AO419">
        <v>1.4</v>
      </c>
      <c r="AP419" t="s">
        <v>48</v>
      </c>
      <c r="AQ419" t="s">
        <v>39</v>
      </c>
      <c r="AR419">
        <v>417</v>
      </c>
    </row>
    <row r="420" spans="1:44" x14ac:dyDescent="0.25">
      <c r="A420" t="s">
        <v>38</v>
      </c>
      <c r="B420" t="s">
        <v>39</v>
      </c>
      <c r="C420" s="1">
        <v>3.5870000000000002</v>
      </c>
      <c r="D420" s="1">
        <f t="shared" si="30"/>
        <v>9290286.9560000002</v>
      </c>
      <c r="E420" s="1">
        <f t="shared" si="31"/>
        <v>4.7742715817141006</v>
      </c>
      <c r="F420" s="1">
        <f t="shared" si="32"/>
        <v>4.1027164371261646</v>
      </c>
      <c r="G420" s="1">
        <f t="shared" si="33"/>
        <v>0.45766367120252133</v>
      </c>
      <c r="H420" s="1">
        <f t="shared" si="34"/>
        <v>0.4937012755916953</v>
      </c>
      <c r="I420">
        <v>9533550</v>
      </c>
      <c r="L420">
        <v>38115413</v>
      </c>
      <c r="M420">
        <v>15439</v>
      </c>
      <c r="O420">
        <v>12</v>
      </c>
      <c r="P420">
        <v>2018</v>
      </c>
      <c r="Q420">
        <v>302.54000000000002</v>
      </c>
      <c r="R420">
        <v>2855.06</v>
      </c>
      <c r="S420" t="s">
        <v>100</v>
      </c>
      <c r="T420" t="s">
        <v>703</v>
      </c>
      <c r="U420">
        <v>419</v>
      </c>
      <c r="V420">
        <v>0</v>
      </c>
      <c r="W420">
        <v>255</v>
      </c>
      <c r="X420" t="s">
        <v>48</v>
      </c>
      <c r="Y420">
        <v>3</v>
      </c>
      <c r="Z420" t="s">
        <v>105</v>
      </c>
      <c r="AA420">
        <v>47664402</v>
      </c>
      <c r="AB420" t="s">
        <v>44</v>
      </c>
      <c r="AC420">
        <v>5</v>
      </c>
      <c r="AD420">
        <v>44354353</v>
      </c>
      <c r="AE420">
        <v>2815845</v>
      </c>
      <c r="AF420">
        <v>473037</v>
      </c>
      <c r="AG420">
        <v>20972</v>
      </c>
      <c r="AH420">
        <v>195</v>
      </c>
      <c r="AK420">
        <v>5</v>
      </c>
      <c r="AL420">
        <v>-25</v>
      </c>
      <c r="AM420">
        <v>25</v>
      </c>
      <c r="AN420" t="s">
        <v>1058</v>
      </c>
      <c r="AO420">
        <v>1.4</v>
      </c>
      <c r="AP420" t="s">
        <v>48</v>
      </c>
      <c r="AQ420" t="s">
        <v>39</v>
      </c>
      <c r="AR420">
        <v>418</v>
      </c>
    </row>
    <row r="421" spans="1:44" x14ac:dyDescent="0.25">
      <c r="A421" t="s">
        <v>38</v>
      </c>
      <c r="B421" t="s">
        <v>39</v>
      </c>
      <c r="C421" s="1">
        <v>3.5870000000000002</v>
      </c>
      <c r="D421" s="1">
        <f t="shared" si="30"/>
        <v>9290286.9560000002</v>
      </c>
      <c r="E421" s="1">
        <f t="shared" si="31"/>
        <v>4.553253758505325</v>
      </c>
      <c r="F421" s="1">
        <f t="shared" si="32"/>
        <v>3.8890443504186631</v>
      </c>
      <c r="G421" s="1">
        <f t="shared" si="33"/>
        <v>0.4686396960059222</v>
      </c>
      <c r="H421" s="1">
        <f t="shared" si="34"/>
        <v>0.50708241742018745</v>
      </c>
      <c r="I421">
        <v>10422311</v>
      </c>
      <c r="J421">
        <v>4933</v>
      </c>
      <c r="K421">
        <v>7426</v>
      </c>
      <c r="L421">
        <v>36130338</v>
      </c>
      <c r="M421">
        <v>4534</v>
      </c>
      <c r="N421">
        <v>23370</v>
      </c>
      <c r="O421">
        <v>12</v>
      </c>
      <c r="P421">
        <v>2018</v>
      </c>
      <c r="Q421">
        <v>582.91</v>
      </c>
      <c r="R421">
        <v>2101.29</v>
      </c>
      <c r="S421" t="s">
        <v>100</v>
      </c>
      <c r="T421" t="s">
        <v>704</v>
      </c>
      <c r="U421">
        <v>420</v>
      </c>
      <c r="V421">
        <v>0</v>
      </c>
      <c r="W421">
        <v>255</v>
      </c>
      <c r="X421" t="s">
        <v>48</v>
      </c>
      <c r="Y421">
        <v>6</v>
      </c>
      <c r="Z421" t="s">
        <v>105</v>
      </c>
      <c r="AA421">
        <v>46592912</v>
      </c>
      <c r="AB421" t="s">
        <v>44</v>
      </c>
      <c r="AC421">
        <v>5</v>
      </c>
      <c r="AD421">
        <v>42301034</v>
      </c>
      <c r="AE421">
        <v>3696584</v>
      </c>
      <c r="AF421">
        <v>572333</v>
      </c>
      <c r="AG421">
        <v>22745</v>
      </c>
      <c r="AH421">
        <v>216</v>
      </c>
      <c r="AK421">
        <v>5</v>
      </c>
      <c r="AL421">
        <v>-23</v>
      </c>
      <c r="AM421">
        <v>26</v>
      </c>
      <c r="AN421" t="s">
        <v>1058</v>
      </c>
      <c r="AO421">
        <v>1.4</v>
      </c>
      <c r="AP421" t="s">
        <v>48</v>
      </c>
      <c r="AQ421" t="s">
        <v>39</v>
      </c>
      <c r="AR421">
        <v>419</v>
      </c>
    </row>
    <row r="422" spans="1:44" x14ac:dyDescent="0.25">
      <c r="A422" t="s">
        <v>38</v>
      </c>
      <c r="B422" t="s">
        <v>39</v>
      </c>
      <c r="C422" s="1">
        <v>3.5870000000000002</v>
      </c>
      <c r="D422" s="1">
        <f t="shared" si="30"/>
        <v>9290286.9560000002</v>
      </c>
      <c r="E422" s="1">
        <f t="shared" si="31"/>
        <v>4.6548030437392658</v>
      </c>
      <c r="F422" s="1">
        <f t="shared" si="32"/>
        <v>4.0007505877948688</v>
      </c>
      <c r="G422" s="1">
        <f t="shared" si="33"/>
        <v>0.46349958025651017</v>
      </c>
      <c r="H422" s="1">
        <f t="shared" si="34"/>
        <v>0.49995309486392175</v>
      </c>
      <c r="I422">
        <v>11673356</v>
      </c>
      <c r="J422">
        <v>1534</v>
      </c>
      <c r="K422">
        <v>895</v>
      </c>
      <c r="L422">
        <v>37168121</v>
      </c>
      <c r="M422">
        <v>1192</v>
      </c>
      <c r="N422">
        <v>9892</v>
      </c>
      <c r="O422">
        <v>12</v>
      </c>
      <c r="P422">
        <v>2018</v>
      </c>
      <c r="Q422">
        <v>792.73</v>
      </c>
      <c r="R422">
        <v>1943.09</v>
      </c>
      <c r="S422" t="s">
        <v>100</v>
      </c>
      <c r="T422" t="s">
        <v>705</v>
      </c>
      <c r="U422">
        <v>421</v>
      </c>
      <c r="V422">
        <v>0</v>
      </c>
      <c r="W422">
        <v>255</v>
      </c>
      <c r="X422" t="s">
        <v>48</v>
      </c>
      <c r="Y422">
        <v>6</v>
      </c>
      <c r="Z422" t="s">
        <v>105</v>
      </c>
      <c r="AA422">
        <v>48854990</v>
      </c>
      <c r="AB422" t="s">
        <v>44</v>
      </c>
      <c r="AC422">
        <v>5</v>
      </c>
      <c r="AD422">
        <v>43244456</v>
      </c>
      <c r="AE422">
        <v>4784186</v>
      </c>
      <c r="AF422">
        <v>794319</v>
      </c>
      <c r="AG422">
        <v>31735</v>
      </c>
      <c r="AH422">
        <v>294</v>
      </c>
      <c r="AK422">
        <v>5</v>
      </c>
      <c r="AL422">
        <v>-24</v>
      </c>
      <c r="AM422">
        <v>22</v>
      </c>
      <c r="AN422" t="s">
        <v>1058</v>
      </c>
      <c r="AO422">
        <v>1.4</v>
      </c>
      <c r="AP422" t="s">
        <v>48</v>
      </c>
      <c r="AQ422" t="s">
        <v>39</v>
      </c>
      <c r="AR422">
        <v>420</v>
      </c>
    </row>
    <row r="423" spans="1:44" x14ac:dyDescent="0.25">
      <c r="A423" t="s">
        <v>38</v>
      </c>
      <c r="B423" t="s">
        <v>39</v>
      </c>
      <c r="C423" s="1">
        <v>3.5870000000000002</v>
      </c>
      <c r="D423" s="1">
        <f t="shared" si="30"/>
        <v>9290286.9560000002</v>
      </c>
      <c r="E423" s="1">
        <f t="shared" si="31"/>
        <v>4.7570023627158236</v>
      </c>
      <c r="F423" s="1">
        <f t="shared" si="32"/>
        <v>4.1944279207472093</v>
      </c>
      <c r="G423" s="1">
        <f t="shared" si="33"/>
        <v>0.4584936407498123</v>
      </c>
      <c r="H423" s="1">
        <f t="shared" si="34"/>
        <v>0.48827403702299649</v>
      </c>
      <c r="I423">
        <v>11208374</v>
      </c>
      <c r="J423">
        <v>1179</v>
      </c>
      <c r="K423">
        <v>121</v>
      </c>
      <c r="L423">
        <v>38967439</v>
      </c>
      <c r="M423">
        <v>5962</v>
      </c>
      <c r="N423">
        <v>42619</v>
      </c>
      <c r="O423">
        <v>12</v>
      </c>
      <c r="P423">
        <v>2018</v>
      </c>
      <c r="Q423">
        <v>413.66</v>
      </c>
      <c r="R423">
        <v>2522.4699999999998</v>
      </c>
      <c r="S423" t="s">
        <v>100</v>
      </c>
      <c r="T423" t="s">
        <v>706</v>
      </c>
      <c r="U423">
        <v>422</v>
      </c>
      <c r="V423">
        <v>0</v>
      </c>
      <c r="W423">
        <v>255</v>
      </c>
      <c r="X423" t="s">
        <v>48</v>
      </c>
      <c r="Y423">
        <v>6</v>
      </c>
      <c r="Z423" t="s">
        <v>105</v>
      </c>
      <c r="AA423">
        <v>50225694</v>
      </c>
      <c r="AB423" t="s">
        <v>44</v>
      </c>
      <c r="AC423">
        <v>5</v>
      </c>
      <c r="AD423">
        <v>44193917</v>
      </c>
      <c r="AE423">
        <v>5166764</v>
      </c>
      <c r="AF423">
        <v>829921</v>
      </c>
      <c r="AG423">
        <v>34764</v>
      </c>
      <c r="AH423">
        <v>327</v>
      </c>
      <c r="AI423">
        <v>1</v>
      </c>
      <c r="AK423">
        <v>6</v>
      </c>
      <c r="AL423">
        <v>-23</v>
      </c>
      <c r="AM423">
        <v>24</v>
      </c>
      <c r="AN423" t="s">
        <v>1058</v>
      </c>
      <c r="AO423">
        <v>1.4</v>
      </c>
      <c r="AP423" t="s">
        <v>48</v>
      </c>
      <c r="AQ423" t="s">
        <v>39</v>
      </c>
      <c r="AR423">
        <v>421</v>
      </c>
    </row>
    <row r="424" spans="1:44" x14ac:dyDescent="0.25">
      <c r="A424" t="s">
        <v>38</v>
      </c>
      <c r="B424" t="s">
        <v>39</v>
      </c>
      <c r="C424" s="1">
        <v>3.5870000000000002</v>
      </c>
      <c r="D424" s="1">
        <f t="shared" si="30"/>
        <v>9290286.9560000002</v>
      </c>
      <c r="E424" s="1">
        <f t="shared" si="31"/>
        <v>4.5363915237065582</v>
      </c>
      <c r="F424" s="1">
        <f t="shared" si="32"/>
        <v>3.7283277862187059</v>
      </c>
      <c r="G424" s="1">
        <f t="shared" si="33"/>
        <v>0.46950987913911951</v>
      </c>
      <c r="H424" s="1">
        <f t="shared" si="34"/>
        <v>0.51789647639093295</v>
      </c>
      <c r="I424">
        <v>14510082</v>
      </c>
      <c r="K424">
        <v>1219</v>
      </c>
      <c r="L424">
        <v>34637235</v>
      </c>
      <c r="M424">
        <v>1550</v>
      </c>
      <c r="O424">
        <v>12</v>
      </c>
      <c r="P424">
        <v>2018</v>
      </c>
      <c r="Q424">
        <v>445.35</v>
      </c>
      <c r="R424">
        <v>2731.62</v>
      </c>
      <c r="S424" t="s">
        <v>100</v>
      </c>
      <c r="T424" t="s">
        <v>707</v>
      </c>
      <c r="U424">
        <v>423</v>
      </c>
      <c r="V424">
        <v>0</v>
      </c>
      <c r="W424">
        <v>255</v>
      </c>
      <c r="X424" t="s">
        <v>48</v>
      </c>
      <c r="Y424">
        <v>4</v>
      </c>
      <c r="Z424" t="s">
        <v>105</v>
      </c>
      <c r="AA424">
        <v>49150086</v>
      </c>
      <c r="AB424" t="s">
        <v>44</v>
      </c>
      <c r="AC424">
        <v>6</v>
      </c>
      <c r="AD424">
        <v>42144379</v>
      </c>
      <c r="AE424">
        <v>5900080</v>
      </c>
      <c r="AF424">
        <v>1054364</v>
      </c>
      <c r="AG424">
        <v>50707</v>
      </c>
      <c r="AH424">
        <v>553</v>
      </c>
      <c r="AI424">
        <v>3</v>
      </c>
      <c r="AK424">
        <v>6</v>
      </c>
      <c r="AL424">
        <v>-30</v>
      </c>
      <c r="AM424">
        <v>24</v>
      </c>
      <c r="AN424" t="s">
        <v>1058</v>
      </c>
      <c r="AO424">
        <v>1.4</v>
      </c>
      <c r="AP424" t="s">
        <v>48</v>
      </c>
      <c r="AQ424" t="s">
        <v>39</v>
      </c>
      <c r="AR424">
        <v>422</v>
      </c>
    </row>
    <row r="425" spans="1:44" x14ac:dyDescent="0.25">
      <c r="A425" t="s">
        <v>38</v>
      </c>
      <c r="B425" t="s">
        <v>39</v>
      </c>
      <c r="C425" s="1">
        <v>3.5870000000000002</v>
      </c>
      <c r="D425" s="1">
        <f t="shared" si="30"/>
        <v>9290286.9560000002</v>
      </c>
      <c r="E425" s="1">
        <f t="shared" si="31"/>
        <v>4.4049925684555999</v>
      </c>
      <c r="F425" s="1">
        <f t="shared" si="32"/>
        <v>3.5267903085425427</v>
      </c>
      <c r="G425" s="1">
        <f t="shared" si="33"/>
        <v>0.47646105711760106</v>
      </c>
      <c r="H425" s="1">
        <f t="shared" si="34"/>
        <v>0.5324884359606068</v>
      </c>
      <c r="I425">
        <v>13739489</v>
      </c>
      <c r="J425">
        <v>23769</v>
      </c>
      <c r="K425">
        <v>12661</v>
      </c>
      <c r="L425">
        <v>32764894</v>
      </c>
      <c r="M425">
        <v>2808</v>
      </c>
      <c r="N425">
        <v>324248</v>
      </c>
      <c r="O425">
        <v>54</v>
      </c>
      <c r="P425">
        <v>2018</v>
      </c>
      <c r="Q425">
        <v>791.04</v>
      </c>
      <c r="R425">
        <v>2242.91</v>
      </c>
      <c r="S425" t="s">
        <v>100</v>
      </c>
      <c r="T425" t="s">
        <v>708</v>
      </c>
      <c r="U425">
        <v>424</v>
      </c>
      <c r="V425">
        <v>0</v>
      </c>
      <c r="W425">
        <v>255</v>
      </c>
      <c r="X425" t="s">
        <v>48</v>
      </c>
      <c r="Y425">
        <v>6</v>
      </c>
      <c r="Z425" t="s">
        <v>105</v>
      </c>
      <c r="AA425">
        <v>46867869</v>
      </c>
      <c r="AB425" t="s">
        <v>44</v>
      </c>
      <c r="AC425">
        <v>6</v>
      </c>
      <c r="AD425">
        <v>40923645</v>
      </c>
      <c r="AE425">
        <v>4982048</v>
      </c>
      <c r="AF425">
        <v>919113</v>
      </c>
      <c r="AG425">
        <v>42617</v>
      </c>
      <c r="AH425">
        <v>445</v>
      </c>
      <c r="AI425">
        <v>1</v>
      </c>
      <c r="AK425">
        <v>6</v>
      </c>
      <c r="AL425">
        <v>-28</v>
      </c>
      <c r="AM425">
        <v>25</v>
      </c>
      <c r="AN425" t="s">
        <v>1058</v>
      </c>
      <c r="AO425">
        <v>1.4</v>
      </c>
      <c r="AP425" t="s">
        <v>48</v>
      </c>
      <c r="AQ425" t="s">
        <v>39</v>
      </c>
      <c r="AR425">
        <v>423</v>
      </c>
    </row>
    <row r="426" spans="1:44" x14ac:dyDescent="0.25">
      <c r="A426" t="s">
        <v>38</v>
      </c>
      <c r="B426" t="s">
        <v>39</v>
      </c>
      <c r="C426" s="1">
        <v>3.5870000000000002</v>
      </c>
      <c r="D426" s="1">
        <f t="shared" si="30"/>
        <v>9290286.9560000002</v>
      </c>
      <c r="E426" s="1">
        <f t="shared" si="31"/>
        <v>4.3301473022874841</v>
      </c>
      <c r="F426" s="1">
        <f t="shared" si="32"/>
        <v>3.518910681105123</v>
      </c>
      <c r="G426" s="1">
        <f t="shared" si="33"/>
        <v>0.48056115729575505</v>
      </c>
      <c r="H426" s="1">
        <f t="shared" si="34"/>
        <v>0.53308428289406096</v>
      </c>
      <c r="I426">
        <v>16162393</v>
      </c>
      <c r="J426">
        <v>8123</v>
      </c>
      <c r="K426">
        <v>2282</v>
      </c>
      <c r="L426">
        <v>32691690</v>
      </c>
      <c r="M426">
        <v>1193</v>
      </c>
      <c r="N426">
        <v>414378</v>
      </c>
      <c r="O426">
        <v>12</v>
      </c>
      <c r="P426">
        <v>2018</v>
      </c>
      <c r="Q426">
        <v>742.39</v>
      </c>
      <c r="R426">
        <v>1426.74</v>
      </c>
      <c r="S426" t="s">
        <v>100</v>
      </c>
      <c r="T426" t="s">
        <v>709</v>
      </c>
      <c r="U426">
        <v>425</v>
      </c>
      <c r="V426">
        <v>0</v>
      </c>
      <c r="W426">
        <v>255</v>
      </c>
      <c r="X426" t="s">
        <v>48</v>
      </c>
      <c r="Y426">
        <v>6</v>
      </c>
      <c r="Z426" t="s">
        <v>105</v>
      </c>
      <c r="AA426">
        <v>49280059</v>
      </c>
      <c r="AB426" t="s">
        <v>44</v>
      </c>
      <c r="AC426">
        <v>6</v>
      </c>
      <c r="AD426">
        <v>40228311</v>
      </c>
      <c r="AE426">
        <v>7447623</v>
      </c>
      <c r="AF426">
        <v>1514265</v>
      </c>
      <c r="AG426">
        <v>88565</v>
      </c>
      <c r="AH426">
        <v>1287</v>
      </c>
      <c r="AI426">
        <v>8</v>
      </c>
      <c r="AK426">
        <v>6</v>
      </c>
      <c r="AL426">
        <v>-23</v>
      </c>
      <c r="AM426">
        <v>22</v>
      </c>
      <c r="AN426" t="s">
        <v>1058</v>
      </c>
      <c r="AO426">
        <v>1.4</v>
      </c>
      <c r="AP426" t="s">
        <v>48</v>
      </c>
      <c r="AQ426" t="s">
        <v>39</v>
      </c>
      <c r="AR426">
        <v>424</v>
      </c>
    </row>
    <row r="427" spans="1:44" x14ac:dyDescent="0.25">
      <c r="A427" t="s">
        <v>38</v>
      </c>
      <c r="B427" t="s">
        <v>39</v>
      </c>
      <c r="C427" s="1">
        <v>3.5870000000000002</v>
      </c>
      <c r="D427" s="1">
        <f t="shared" si="30"/>
        <v>9290286.9560000002</v>
      </c>
      <c r="E427" s="1">
        <f t="shared" si="31"/>
        <v>4.6266133870321751</v>
      </c>
      <c r="F427" s="1">
        <f t="shared" si="32"/>
        <v>4.0129580686334183</v>
      </c>
      <c r="G427" s="1">
        <f t="shared" si="33"/>
        <v>0.46490947243355796</v>
      </c>
      <c r="H427" s="1">
        <f t="shared" si="34"/>
        <v>0.49919208312678165</v>
      </c>
      <c r="I427">
        <v>14563984</v>
      </c>
      <c r="J427">
        <v>9338</v>
      </c>
      <c r="L427">
        <v>37281532</v>
      </c>
      <c r="M427">
        <v>961</v>
      </c>
      <c r="N427">
        <v>181991</v>
      </c>
      <c r="O427">
        <v>12</v>
      </c>
      <c r="P427">
        <v>2018</v>
      </c>
      <c r="Q427">
        <v>864.25</v>
      </c>
      <c r="R427">
        <v>1966.83</v>
      </c>
      <c r="S427" t="s">
        <v>100</v>
      </c>
      <c r="T427" t="s">
        <v>710</v>
      </c>
      <c r="U427">
        <v>426</v>
      </c>
      <c r="V427">
        <v>0</v>
      </c>
      <c r="W427">
        <v>255</v>
      </c>
      <c r="X427" t="s">
        <v>48</v>
      </c>
      <c r="Y427">
        <v>5</v>
      </c>
      <c r="Z427" t="s">
        <v>105</v>
      </c>
      <c r="AA427">
        <v>52037806</v>
      </c>
      <c r="AB427" t="s">
        <v>44</v>
      </c>
      <c r="AC427">
        <v>5</v>
      </c>
      <c r="AD427">
        <v>42982566</v>
      </c>
      <c r="AE427">
        <v>7449777</v>
      </c>
      <c r="AF427">
        <v>1518773</v>
      </c>
      <c r="AG427">
        <v>85463</v>
      </c>
      <c r="AH427">
        <v>1224</v>
      </c>
      <c r="AI427">
        <v>3</v>
      </c>
      <c r="AK427">
        <v>6</v>
      </c>
      <c r="AL427">
        <v>-24</v>
      </c>
      <c r="AM427">
        <v>21</v>
      </c>
      <c r="AN427" t="s">
        <v>1058</v>
      </c>
      <c r="AO427">
        <v>1.4</v>
      </c>
      <c r="AP427" t="s">
        <v>48</v>
      </c>
      <c r="AQ427" t="s">
        <v>39</v>
      </c>
      <c r="AR427">
        <v>425</v>
      </c>
    </row>
    <row r="428" spans="1:44" x14ac:dyDescent="0.25">
      <c r="A428" t="s">
        <v>38</v>
      </c>
      <c r="B428" t="s">
        <v>39</v>
      </c>
      <c r="C428" s="1">
        <v>3.5870000000000002</v>
      </c>
      <c r="D428" s="1">
        <f t="shared" si="30"/>
        <v>9290286.9560000002</v>
      </c>
      <c r="E428" s="1">
        <f t="shared" si="31"/>
        <v>4.7586676503515308</v>
      </c>
      <c r="F428" s="1">
        <f t="shared" si="32"/>
        <v>4.2072077197525912</v>
      </c>
      <c r="G428" s="1">
        <f t="shared" si="33"/>
        <v>0.4584134091958092</v>
      </c>
      <c r="H428" s="1">
        <f t="shared" si="34"/>
        <v>0.4875318832759864</v>
      </c>
      <c r="I428">
        <v>16078183</v>
      </c>
      <c r="J428">
        <v>1024</v>
      </c>
      <c r="L428">
        <v>39086167</v>
      </c>
      <c r="M428">
        <v>750</v>
      </c>
      <c r="N428">
        <v>39891</v>
      </c>
      <c r="O428">
        <v>12</v>
      </c>
      <c r="P428">
        <v>2018</v>
      </c>
      <c r="Q428">
        <v>520.44000000000005</v>
      </c>
      <c r="R428">
        <v>2544.5</v>
      </c>
      <c r="S428" t="s">
        <v>100</v>
      </c>
      <c r="T428" t="s">
        <v>711</v>
      </c>
      <c r="U428">
        <v>427</v>
      </c>
      <c r="V428">
        <v>0</v>
      </c>
      <c r="W428">
        <v>255</v>
      </c>
      <c r="X428" t="s">
        <v>48</v>
      </c>
      <c r="Y428">
        <v>5</v>
      </c>
      <c r="Z428" t="s">
        <v>105</v>
      </c>
      <c r="AA428">
        <v>55206015</v>
      </c>
      <c r="AB428" t="s">
        <v>44</v>
      </c>
      <c r="AC428">
        <v>5</v>
      </c>
      <c r="AD428">
        <v>44209388</v>
      </c>
      <c r="AE428">
        <v>9104818</v>
      </c>
      <c r="AF428">
        <v>1794482</v>
      </c>
      <c r="AG428">
        <v>96085</v>
      </c>
      <c r="AH428">
        <v>1235</v>
      </c>
      <c r="AI428">
        <v>7</v>
      </c>
      <c r="AK428">
        <v>6</v>
      </c>
      <c r="AL428">
        <v>-26</v>
      </c>
      <c r="AM428">
        <v>23</v>
      </c>
      <c r="AN428" t="s">
        <v>1058</v>
      </c>
      <c r="AO428">
        <v>1.4</v>
      </c>
      <c r="AP428" t="s">
        <v>48</v>
      </c>
      <c r="AQ428" t="s">
        <v>39</v>
      </c>
      <c r="AR428">
        <v>426</v>
      </c>
    </row>
    <row r="429" spans="1:44" x14ac:dyDescent="0.25">
      <c r="A429" t="s">
        <v>38</v>
      </c>
      <c r="B429" t="s">
        <v>39</v>
      </c>
      <c r="C429" s="1">
        <v>2.9</v>
      </c>
      <c r="D429" s="1">
        <f t="shared" si="30"/>
        <v>7510965.2000000002</v>
      </c>
      <c r="E429" s="1">
        <f t="shared" si="31"/>
        <v>4.5306516664462775</v>
      </c>
      <c r="F429" s="1">
        <f t="shared" si="32"/>
        <v>3.4923902989192386</v>
      </c>
      <c r="G429" s="1">
        <f t="shared" si="33"/>
        <v>0.46980719472222637</v>
      </c>
      <c r="H429" s="1">
        <f t="shared" si="34"/>
        <v>0.53510451255697455</v>
      </c>
      <c r="I429">
        <v>16573464</v>
      </c>
      <c r="J429">
        <v>478</v>
      </c>
      <c r="K429">
        <v>377</v>
      </c>
      <c r="L429">
        <v>26231222</v>
      </c>
      <c r="M429">
        <v>723</v>
      </c>
      <c r="N429">
        <v>694</v>
      </c>
      <c r="O429">
        <v>134</v>
      </c>
      <c r="P429">
        <v>2018</v>
      </c>
      <c r="Q429">
        <v>526.78</v>
      </c>
      <c r="R429">
        <v>2462.31</v>
      </c>
      <c r="S429" t="s">
        <v>712</v>
      </c>
      <c r="T429" t="s">
        <v>713</v>
      </c>
      <c r="U429">
        <v>428</v>
      </c>
      <c r="V429">
        <v>0</v>
      </c>
      <c r="W429">
        <v>255</v>
      </c>
      <c r="X429" t="s">
        <v>48</v>
      </c>
      <c r="Y429">
        <v>6</v>
      </c>
      <c r="Z429" t="s">
        <v>714</v>
      </c>
      <c r="AA429">
        <v>42806958</v>
      </c>
      <c r="AB429" t="s">
        <v>44</v>
      </c>
      <c r="AC429">
        <v>4</v>
      </c>
      <c r="AD429">
        <v>34029567</v>
      </c>
      <c r="AE429">
        <v>7427180</v>
      </c>
      <c r="AF429">
        <v>1290730</v>
      </c>
      <c r="AG429">
        <v>58881</v>
      </c>
      <c r="AH429">
        <v>600</v>
      </c>
      <c r="AK429">
        <v>5</v>
      </c>
      <c r="AL429">
        <v>-27</v>
      </c>
      <c r="AM429">
        <v>24</v>
      </c>
      <c r="AN429" t="s">
        <v>1058</v>
      </c>
      <c r="AO429">
        <v>1.4</v>
      </c>
      <c r="AP429" t="s">
        <v>715</v>
      </c>
      <c r="AQ429" t="s">
        <v>39</v>
      </c>
      <c r="AR429">
        <v>427</v>
      </c>
    </row>
    <row r="430" spans="1:44" x14ac:dyDescent="0.25">
      <c r="A430" t="s">
        <v>38</v>
      </c>
      <c r="B430" t="s">
        <v>39</v>
      </c>
      <c r="C430" s="1">
        <v>2.7629999999999999</v>
      </c>
      <c r="D430" s="1">
        <f t="shared" si="30"/>
        <v>7156136.8439999996</v>
      </c>
      <c r="E430" s="1">
        <f t="shared" si="31"/>
        <v>5.0120207008159889</v>
      </c>
      <c r="F430" s="1">
        <f t="shared" si="32"/>
        <v>4.0537852520697273</v>
      </c>
      <c r="G430" s="1">
        <f t="shared" si="33"/>
        <v>0.44667698079582924</v>
      </c>
      <c r="H430" s="1">
        <f t="shared" si="34"/>
        <v>0.49667194692126265</v>
      </c>
      <c r="I430">
        <v>10549542</v>
      </c>
      <c r="J430">
        <v>8793</v>
      </c>
      <c r="K430">
        <v>2740</v>
      </c>
      <c r="L430">
        <v>29009442</v>
      </c>
      <c r="M430">
        <v>1445</v>
      </c>
      <c r="N430">
        <v>172154</v>
      </c>
      <c r="O430">
        <v>134</v>
      </c>
      <c r="P430">
        <v>2018</v>
      </c>
      <c r="Q430">
        <v>685.14</v>
      </c>
      <c r="R430">
        <v>2727.34</v>
      </c>
      <c r="S430" t="s">
        <v>716</v>
      </c>
      <c r="T430" t="s">
        <v>717</v>
      </c>
      <c r="U430">
        <v>429</v>
      </c>
      <c r="V430">
        <v>0</v>
      </c>
      <c r="W430">
        <v>255</v>
      </c>
      <c r="X430" t="s">
        <v>48</v>
      </c>
      <c r="Y430">
        <v>6</v>
      </c>
      <c r="Z430" t="s">
        <v>718</v>
      </c>
      <c r="AA430">
        <v>39744116</v>
      </c>
      <c r="AB430" t="s">
        <v>44</v>
      </c>
      <c r="AC430">
        <v>5</v>
      </c>
      <c r="AD430">
        <v>35866706</v>
      </c>
      <c r="AE430">
        <v>3288613</v>
      </c>
      <c r="AF430">
        <v>564560</v>
      </c>
      <c r="AG430">
        <v>24008</v>
      </c>
      <c r="AH430">
        <v>229</v>
      </c>
      <c r="AK430">
        <v>5</v>
      </c>
      <c r="AL430">
        <v>-21</v>
      </c>
      <c r="AM430">
        <v>25</v>
      </c>
      <c r="AN430" t="s">
        <v>1058</v>
      </c>
      <c r="AO430">
        <v>1.4</v>
      </c>
      <c r="AP430" t="s">
        <v>719</v>
      </c>
      <c r="AQ430" t="s">
        <v>39</v>
      </c>
      <c r="AR430">
        <v>428</v>
      </c>
    </row>
    <row r="431" spans="1:44" x14ac:dyDescent="0.25">
      <c r="A431" t="s">
        <v>38</v>
      </c>
      <c r="B431" t="s">
        <v>39</v>
      </c>
      <c r="C431" s="1">
        <v>3.5870000000000002</v>
      </c>
      <c r="D431" s="1">
        <f t="shared" si="30"/>
        <v>9290286.9560000002</v>
      </c>
      <c r="E431" s="1">
        <f t="shared" si="31"/>
        <v>5.8197199135040369</v>
      </c>
      <c r="F431" s="1">
        <f t="shared" si="32"/>
        <v>4.0160040455912913</v>
      </c>
      <c r="G431" s="1">
        <f t="shared" si="33"/>
        <v>0.41452331069625437</v>
      </c>
      <c r="H431" s="1">
        <f t="shared" si="34"/>
        <v>0.49900273869515516</v>
      </c>
      <c r="I431">
        <v>21297048</v>
      </c>
      <c r="J431">
        <v>14418</v>
      </c>
      <c r="L431">
        <v>37309830</v>
      </c>
      <c r="M431">
        <v>2264</v>
      </c>
      <c r="N431">
        <v>349200</v>
      </c>
      <c r="O431">
        <v>12</v>
      </c>
      <c r="P431">
        <v>2018</v>
      </c>
      <c r="Q431">
        <v>659.16</v>
      </c>
      <c r="R431">
        <v>2586.42</v>
      </c>
      <c r="S431" t="s">
        <v>100</v>
      </c>
      <c r="T431" t="s">
        <v>720</v>
      </c>
      <c r="U431">
        <v>430</v>
      </c>
      <c r="V431">
        <v>0</v>
      </c>
      <c r="W431">
        <v>255</v>
      </c>
      <c r="X431" t="s">
        <v>48</v>
      </c>
      <c r="Y431">
        <v>5</v>
      </c>
      <c r="Z431" t="s">
        <v>105</v>
      </c>
      <c r="AA431">
        <v>58972760</v>
      </c>
      <c r="AB431" t="s">
        <v>44</v>
      </c>
      <c r="AC431">
        <v>5</v>
      </c>
      <c r="AD431">
        <v>54066868</v>
      </c>
      <c r="AE431">
        <v>4358748</v>
      </c>
      <c r="AF431">
        <v>531928</v>
      </c>
      <c r="AG431">
        <v>15145</v>
      </c>
      <c r="AH431">
        <v>71</v>
      </c>
      <c r="AK431">
        <v>5</v>
      </c>
      <c r="AL431">
        <v>-26</v>
      </c>
      <c r="AM431">
        <v>26</v>
      </c>
      <c r="AN431" t="s">
        <v>1058</v>
      </c>
      <c r="AO431">
        <v>1.4</v>
      </c>
      <c r="AP431" t="s">
        <v>48</v>
      </c>
      <c r="AQ431" t="s">
        <v>39</v>
      </c>
      <c r="AR431">
        <v>429</v>
      </c>
    </row>
    <row r="432" spans="1:44" x14ac:dyDescent="0.25">
      <c r="A432" t="s">
        <v>38</v>
      </c>
      <c r="B432" t="s">
        <v>39</v>
      </c>
      <c r="C432" s="1">
        <v>3.5870000000000002</v>
      </c>
      <c r="D432" s="1">
        <f t="shared" si="30"/>
        <v>9290286.9560000002</v>
      </c>
      <c r="E432" s="1">
        <f t="shared" si="31"/>
        <v>5.3868309167435369</v>
      </c>
      <c r="F432" s="1">
        <f t="shared" si="32"/>
        <v>3.8406090327442839</v>
      </c>
      <c r="G432" s="1">
        <f t="shared" si="33"/>
        <v>0.43085717342420105</v>
      </c>
      <c r="H432" s="1">
        <f t="shared" si="34"/>
        <v>0.51026989970013259</v>
      </c>
      <c r="I432">
        <v>20315920</v>
      </c>
      <c r="J432">
        <v>28801</v>
      </c>
      <c r="L432">
        <v>35680360</v>
      </c>
      <c r="M432">
        <v>19241</v>
      </c>
      <c r="N432">
        <v>2644119</v>
      </c>
      <c r="O432">
        <v>12</v>
      </c>
      <c r="P432">
        <v>2018</v>
      </c>
      <c r="Q432">
        <v>349.48</v>
      </c>
      <c r="R432">
        <v>2639.04</v>
      </c>
      <c r="S432" t="s">
        <v>100</v>
      </c>
      <c r="T432" t="s">
        <v>721</v>
      </c>
      <c r="U432">
        <v>431</v>
      </c>
      <c r="V432">
        <v>0</v>
      </c>
      <c r="W432">
        <v>255</v>
      </c>
      <c r="X432" t="s">
        <v>48</v>
      </c>
      <c r="Y432">
        <v>5</v>
      </c>
      <c r="Z432" t="s">
        <v>105</v>
      </c>
      <c r="AA432">
        <v>58688441</v>
      </c>
      <c r="AB432" t="s">
        <v>44</v>
      </c>
      <c r="AC432">
        <v>5</v>
      </c>
      <c r="AD432">
        <v>50045205</v>
      </c>
      <c r="AE432">
        <v>7357208</v>
      </c>
      <c r="AF432">
        <v>1237732</v>
      </c>
      <c r="AG432">
        <v>47900</v>
      </c>
      <c r="AH432">
        <v>396</v>
      </c>
      <c r="AK432">
        <v>5</v>
      </c>
      <c r="AL432">
        <v>-21</v>
      </c>
      <c r="AM432">
        <v>23</v>
      </c>
      <c r="AN432" t="s">
        <v>1058</v>
      </c>
      <c r="AO432">
        <v>1.4</v>
      </c>
      <c r="AP432" t="s">
        <v>48</v>
      </c>
      <c r="AQ432" t="s">
        <v>39</v>
      </c>
      <c r="AR432">
        <v>430</v>
      </c>
    </row>
    <row r="433" spans="1:44" x14ac:dyDescent="0.25">
      <c r="A433" t="s">
        <v>38</v>
      </c>
      <c r="B433" t="s">
        <v>39</v>
      </c>
      <c r="C433" s="1">
        <v>3.5870000000000002</v>
      </c>
      <c r="D433" s="1">
        <f t="shared" si="30"/>
        <v>9290286.9560000002</v>
      </c>
      <c r="E433" s="1">
        <f t="shared" si="31"/>
        <v>5.7240532237441473</v>
      </c>
      <c r="F433" s="1">
        <f t="shared" si="32"/>
        <v>4.3282657672947771</v>
      </c>
      <c r="G433" s="1">
        <f t="shared" si="33"/>
        <v>0.41797294225517351</v>
      </c>
      <c r="H433" s="1">
        <f t="shared" si="34"/>
        <v>0.48066559801617709</v>
      </c>
      <c r="I433">
        <v>22204154</v>
      </c>
      <c r="J433">
        <v>15669</v>
      </c>
      <c r="K433">
        <v>24463</v>
      </c>
      <c r="L433">
        <v>40210831</v>
      </c>
      <c r="M433">
        <v>1671</v>
      </c>
      <c r="N433">
        <v>753432</v>
      </c>
      <c r="O433">
        <v>12</v>
      </c>
      <c r="P433">
        <v>2018</v>
      </c>
      <c r="Q433">
        <v>608.57000000000005</v>
      </c>
      <c r="R433">
        <v>1200.79</v>
      </c>
      <c r="S433" t="s">
        <v>100</v>
      </c>
      <c r="T433" t="s">
        <v>722</v>
      </c>
      <c r="U433">
        <v>432</v>
      </c>
      <c r="V433">
        <v>0</v>
      </c>
      <c r="W433">
        <v>255</v>
      </c>
      <c r="X433" t="s">
        <v>48</v>
      </c>
      <c r="Y433">
        <v>6</v>
      </c>
      <c r="Z433" t="s">
        <v>105</v>
      </c>
      <c r="AA433">
        <v>63210220</v>
      </c>
      <c r="AB433" t="s">
        <v>44</v>
      </c>
      <c r="AC433">
        <v>6</v>
      </c>
      <c r="AD433">
        <v>53178097</v>
      </c>
      <c r="AE433">
        <v>8380883</v>
      </c>
      <c r="AF433">
        <v>1577303</v>
      </c>
      <c r="AG433">
        <v>73267</v>
      </c>
      <c r="AH433">
        <v>666</v>
      </c>
      <c r="AI433">
        <v>4</v>
      </c>
      <c r="AK433">
        <v>6</v>
      </c>
      <c r="AL433">
        <v>-25</v>
      </c>
      <c r="AM433">
        <v>24</v>
      </c>
      <c r="AN433" t="s">
        <v>1058</v>
      </c>
      <c r="AO433">
        <v>1.4</v>
      </c>
      <c r="AP433" t="s">
        <v>48</v>
      </c>
      <c r="AQ433" t="s">
        <v>39</v>
      </c>
      <c r="AR433">
        <v>431</v>
      </c>
    </row>
    <row r="434" spans="1:44" x14ac:dyDescent="0.25">
      <c r="A434" t="s">
        <v>38</v>
      </c>
      <c r="B434" t="s">
        <v>39</v>
      </c>
      <c r="C434" s="1">
        <v>3.5870000000000002</v>
      </c>
      <c r="D434" s="1">
        <f t="shared" si="30"/>
        <v>9290286.9560000002</v>
      </c>
      <c r="E434" s="1">
        <f t="shared" si="31"/>
        <v>4.4984652463301158</v>
      </c>
      <c r="F434" s="1">
        <f t="shared" si="32"/>
        <v>3.7675004190688637</v>
      </c>
      <c r="G434" s="1">
        <f t="shared" si="33"/>
        <v>0.47148492911703238</v>
      </c>
      <c r="H434" s="1">
        <f t="shared" si="34"/>
        <v>0.51519702360362429</v>
      </c>
      <c r="I434">
        <v>16500515</v>
      </c>
      <c r="K434">
        <v>116</v>
      </c>
      <c r="L434">
        <v>35001160</v>
      </c>
      <c r="M434">
        <v>2188</v>
      </c>
      <c r="O434">
        <v>12</v>
      </c>
      <c r="P434">
        <v>2018</v>
      </c>
      <c r="Q434">
        <v>740.96</v>
      </c>
      <c r="R434">
        <v>2762.24</v>
      </c>
      <c r="S434" t="s">
        <v>100</v>
      </c>
      <c r="T434" t="s">
        <v>723</v>
      </c>
      <c r="U434">
        <v>433</v>
      </c>
      <c r="V434">
        <v>0</v>
      </c>
      <c r="W434">
        <v>255</v>
      </c>
      <c r="X434" t="s">
        <v>48</v>
      </c>
      <c r="Y434">
        <v>4</v>
      </c>
      <c r="Z434" t="s">
        <v>105</v>
      </c>
      <c r="AA434">
        <v>51503979</v>
      </c>
      <c r="AB434" t="s">
        <v>44</v>
      </c>
      <c r="AC434">
        <v>6</v>
      </c>
      <c r="AD434">
        <v>41792033</v>
      </c>
      <c r="AE434">
        <v>8250339</v>
      </c>
      <c r="AF434">
        <v>1402885</v>
      </c>
      <c r="AG434">
        <v>58195</v>
      </c>
      <c r="AH434">
        <v>526</v>
      </c>
      <c r="AI434">
        <v>1</v>
      </c>
      <c r="AK434">
        <v>6</v>
      </c>
      <c r="AL434">
        <v>-24</v>
      </c>
      <c r="AM434">
        <v>25</v>
      </c>
      <c r="AN434" t="s">
        <v>1058</v>
      </c>
      <c r="AO434">
        <v>1.4</v>
      </c>
      <c r="AP434" t="s">
        <v>48</v>
      </c>
      <c r="AQ434" t="s">
        <v>39</v>
      </c>
      <c r="AR434">
        <v>432</v>
      </c>
    </row>
    <row r="435" spans="1:44" x14ac:dyDescent="0.25">
      <c r="A435" t="s">
        <v>38</v>
      </c>
      <c r="B435" t="s">
        <v>39</v>
      </c>
      <c r="C435" s="1">
        <v>3.5870000000000002</v>
      </c>
      <c r="D435" s="1">
        <f t="shared" si="30"/>
        <v>9290286.9560000002</v>
      </c>
      <c r="E435" s="1">
        <f t="shared" si="31"/>
        <v>4.5520431392797551</v>
      </c>
      <c r="F435" s="1">
        <f t="shared" si="32"/>
        <v>3.7915954767414828</v>
      </c>
      <c r="G435" s="1">
        <f t="shared" si="33"/>
        <v>0.46870200939928242</v>
      </c>
      <c r="H435" s="1">
        <f t="shared" si="34"/>
        <v>0.51355741214962614</v>
      </c>
      <c r="I435">
        <v>16881263</v>
      </c>
      <c r="K435">
        <v>106</v>
      </c>
      <c r="L435">
        <v>35225010</v>
      </c>
      <c r="M435">
        <v>13399</v>
      </c>
      <c r="O435">
        <v>12</v>
      </c>
      <c r="P435">
        <v>2018</v>
      </c>
      <c r="Q435">
        <v>511.29</v>
      </c>
      <c r="R435">
        <v>1662.43</v>
      </c>
      <c r="S435" t="s">
        <v>100</v>
      </c>
      <c r="T435" t="s">
        <v>724</v>
      </c>
      <c r="U435">
        <v>434</v>
      </c>
      <c r="V435">
        <v>0</v>
      </c>
      <c r="W435">
        <v>255</v>
      </c>
      <c r="X435" t="s">
        <v>48</v>
      </c>
      <c r="Y435">
        <v>4</v>
      </c>
      <c r="Z435" t="s">
        <v>105</v>
      </c>
      <c r="AA435">
        <v>52119778</v>
      </c>
      <c r="AB435" t="s">
        <v>44</v>
      </c>
      <c r="AC435">
        <v>5</v>
      </c>
      <c r="AD435">
        <v>42289787</v>
      </c>
      <c r="AE435">
        <v>8406894</v>
      </c>
      <c r="AF435">
        <v>1372245</v>
      </c>
      <c r="AG435">
        <v>50475</v>
      </c>
      <c r="AH435">
        <v>377</v>
      </c>
      <c r="AK435">
        <v>5</v>
      </c>
      <c r="AL435">
        <v>-24</v>
      </c>
      <c r="AM435">
        <v>25</v>
      </c>
      <c r="AN435" t="s">
        <v>1058</v>
      </c>
      <c r="AO435">
        <v>1.4</v>
      </c>
      <c r="AP435" t="s">
        <v>48</v>
      </c>
      <c r="AQ435" t="s">
        <v>39</v>
      </c>
      <c r="AR435">
        <v>433</v>
      </c>
    </row>
    <row r="436" spans="1:44" x14ac:dyDescent="0.25">
      <c r="A436" t="s">
        <v>38</v>
      </c>
      <c r="B436" t="s">
        <v>39</v>
      </c>
      <c r="C436" s="1">
        <v>3.5870000000000002</v>
      </c>
      <c r="D436" s="1">
        <f t="shared" si="30"/>
        <v>9290286.9560000002</v>
      </c>
      <c r="E436" s="1">
        <f t="shared" si="31"/>
        <v>4.6289635835442322</v>
      </c>
      <c r="F436" s="1">
        <f t="shared" si="32"/>
        <v>3.5039448355226885</v>
      </c>
      <c r="G436" s="1">
        <f t="shared" si="33"/>
        <v>0.46479143657929495</v>
      </c>
      <c r="H436" s="1">
        <f t="shared" si="34"/>
        <v>0.53422150918115596</v>
      </c>
      <c r="I436">
        <v>19463606</v>
      </c>
      <c r="J436">
        <v>8739</v>
      </c>
      <c r="K436">
        <v>545</v>
      </c>
      <c r="L436">
        <v>32552653</v>
      </c>
      <c r="M436">
        <v>2468</v>
      </c>
      <c r="N436">
        <v>149352</v>
      </c>
      <c r="O436">
        <v>12</v>
      </c>
      <c r="P436">
        <v>2018</v>
      </c>
      <c r="Q436">
        <v>189.25</v>
      </c>
      <c r="R436">
        <v>2668.96</v>
      </c>
      <c r="S436" t="s">
        <v>100</v>
      </c>
      <c r="T436" t="s">
        <v>725</v>
      </c>
      <c r="U436">
        <v>435</v>
      </c>
      <c r="V436">
        <v>0</v>
      </c>
      <c r="W436">
        <v>255</v>
      </c>
      <c r="X436" t="s">
        <v>48</v>
      </c>
      <c r="Y436">
        <v>6</v>
      </c>
      <c r="Z436" t="s">
        <v>105</v>
      </c>
      <c r="AA436">
        <v>52177363</v>
      </c>
      <c r="AB436" t="s">
        <v>44</v>
      </c>
      <c r="AC436">
        <v>5</v>
      </c>
      <c r="AD436">
        <v>43004400</v>
      </c>
      <c r="AE436">
        <v>7794883</v>
      </c>
      <c r="AF436">
        <v>1323106</v>
      </c>
      <c r="AG436">
        <v>54541</v>
      </c>
      <c r="AH436">
        <v>432</v>
      </c>
      <c r="AI436">
        <v>1</v>
      </c>
      <c r="AK436">
        <v>6</v>
      </c>
      <c r="AL436">
        <v>-24</v>
      </c>
      <c r="AM436">
        <v>24</v>
      </c>
      <c r="AN436" t="s">
        <v>1058</v>
      </c>
      <c r="AO436">
        <v>1.4</v>
      </c>
      <c r="AP436" t="s">
        <v>48</v>
      </c>
      <c r="AQ436" t="s">
        <v>39</v>
      </c>
      <c r="AR436">
        <v>434</v>
      </c>
    </row>
    <row r="437" spans="1:44" x14ac:dyDescent="0.25">
      <c r="A437" t="s">
        <v>38</v>
      </c>
      <c r="B437" t="s">
        <v>39</v>
      </c>
      <c r="C437" s="1">
        <v>3.5870000000000002</v>
      </c>
      <c r="D437" s="1">
        <f t="shared" si="30"/>
        <v>9290286.9560000002</v>
      </c>
      <c r="E437" s="1">
        <f t="shared" si="31"/>
        <v>4.6207277776576783</v>
      </c>
      <c r="F437" s="1">
        <f t="shared" si="32"/>
        <v>3.5894378890485585</v>
      </c>
      <c r="G437" s="1">
        <f t="shared" si="33"/>
        <v>0.46520546528456735</v>
      </c>
      <c r="H437" s="1">
        <f t="shared" si="34"/>
        <v>0.52782113787688734</v>
      </c>
      <c r="I437">
        <v>20766688</v>
      </c>
      <c r="J437">
        <v>4617</v>
      </c>
      <c r="K437">
        <v>15128</v>
      </c>
      <c r="L437">
        <v>33346908</v>
      </c>
      <c r="M437">
        <v>11902</v>
      </c>
      <c r="N437">
        <v>23507</v>
      </c>
      <c r="O437">
        <v>12</v>
      </c>
      <c r="P437">
        <v>2018</v>
      </c>
      <c r="Q437">
        <v>140.88</v>
      </c>
      <c r="R437">
        <v>2613.39</v>
      </c>
      <c r="S437" t="s">
        <v>100</v>
      </c>
      <c r="T437" t="s">
        <v>726</v>
      </c>
      <c r="U437">
        <v>436</v>
      </c>
      <c r="V437">
        <v>0</v>
      </c>
      <c r="W437">
        <v>255</v>
      </c>
      <c r="X437" t="s">
        <v>48</v>
      </c>
      <c r="Y437">
        <v>6</v>
      </c>
      <c r="Z437" t="s">
        <v>105</v>
      </c>
      <c r="AA437">
        <v>54168750</v>
      </c>
      <c r="AB437" t="s">
        <v>44</v>
      </c>
      <c r="AC437">
        <v>5</v>
      </c>
      <c r="AD437">
        <v>42927887</v>
      </c>
      <c r="AE437">
        <v>9597715</v>
      </c>
      <c r="AF437">
        <v>1579595</v>
      </c>
      <c r="AG437">
        <v>63014</v>
      </c>
      <c r="AH437">
        <v>536</v>
      </c>
      <c r="AI437">
        <v>3</v>
      </c>
      <c r="AK437">
        <v>6</v>
      </c>
      <c r="AL437">
        <v>-24</v>
      </c>
      <c r="AM437">
        <v>22</v>
      </c>
      <c r="AN437" t="s">
        <v>1058</v>
      </c>
      <c r="AO437">
        <v>1.4</v>
      </c>
      <c r="AP437" t="s">
        <v>48</v>
      </c>
      <c r="AQ437" t="s">
        <v>39</v>
      </c>
      <c r="AR437">
        <v>435</v>
      </c>
    </row>
    <row r="438" spans="1:44" x14ac:dyDescent="0.25">
      <c r="A438" t="s">
        <v>38</v>
      </c>
      <c r="B438" t="s">
        <v>39</v>
      </c>
      <c r="C438" s="1">
        <v>3.5870000000000002</v>
      </c>
      <c r="D438" s="1">
        <f t="shared" si="30"/>
        <v>9290286.9560000002</v>
      </c>
      <c r="E438" s="1">
        <f t="shared" si="31"/>
        <v>4.5167778130792104</v>
      </c>
      <c r="F438" s="1">
        <f t="shared" si="32"/>
        <v>3.5060749096628872</v>
      </c>
      <c r="G438" s="1">
        <f t="shared" si="33"/>
        <v>0.47052817755883575</v>
      </c>
      <c r="H438" s="1">
        <f t="shared" si="34"/>
        <v>0.53405920456162159</v>
      </c>
      <c r="I438">
        <v>20316850</v>
      </c>
      <c r="J438">
        <v>9922</v>
      </c>
      <c r="K438">
        <v>105</v>
      </c>
      <c r="L438">
        <v>32572442</v>
      </c>
      <c r="M438">
        <v>10637</v>
      </c>
      <c r="N438">
        <v>7033</v>
      </c>
      <c r="O438">
        <v>12</v>
      </c>
      <c r="P438">
        <v>2018</v>
      </c>
      <c r="Q438">
        <v>121.43</v>
      </c>
      <c r="R438">
        <v>2645.7</v>
      </c>
      <c r="S438" t="s">
        <v>100</v>
      </c>
      <c r="T438" t="s">
        <v>727</v>
      </c>
      <c r="U438">
        <v>437</v>
      </c>
      <c r="V438">
        <v>0</v>
      </c>
      <c r="W438">
        <v>255</v>
      </c>
      <c r="X438" t="s">
        <v>48</v>
      </c>
      <c r="Y438">
        <v>6</v>
      </c>
      <c r="Z438" t="s">
        <v>105</v>
      </c>
      <c r="AA438">
        <v>52916989</v>
      </c>
      <c r="AB438" t="s">
        <v>44</v>
      </c>
      <c r="AC438">
        <v>6</v>
      </c>
      <c r="AD438">
        <v>41962162</v>
      </c>
      <c r="AE438">
        <v>9208686</v>
      </c>
      <c r="AF438">
        <v>1673353</v>
      </c>
      <c r="AG438">
        <v>72101</v>
      </c>
      <c r="AH438">
        <v>684</v>
      </c>
      <c r="AI438">
        <v>3</v>
      </c>
      <c r="AK438">
        <v>6</v>
      </c>
      <c r="AL438">
        <v>-24</v>
      </c>
      <c r="AM438">
        <v>21</v>
      </c>
      <c r="AN438" t="s">
        <v>1058</v>
      </c>
      <c r="AO438">
        <v>1.4</v>
      </c>
      <c r="AP438" t="s">
        <v>48</v>
      </c>
      <c r="AQ438" t="s">
        <v>39</v>
      </c>
      <c r="AR438">
        <v>436</v>
      </c>
    </row>
    <row r="439" spans="1:44" x14ac:dyDescent="0.25">
      <c r="A439" t="s">
        <v>38</v>
      </c>
      <c r="B439" t="s">
        <v>39</v>
      </c>
      <c r="C439" s="1">
        <v>3.5870000000000002</v>
      </c>
      <c r="D439" s="1">
        <f t="shared" si="30"/>
        <v>9290286.9560000002</v>
      </c>
      <c r="E439" s="1">
        <f t="shared" si="31"/>
        <v>4.6004352935941757</v>
      </c>
      <c r="F439" s="1">
        <f t="shared" si="32"/>
        <v>3.6001926698721447</v>
      </c>
      <c r="G439" s="1">
        <f t="shared" si="33"/>
        <v>0.46623034517649159</v>
      </c>
      <c r="H439" s="1">
        <f t="shared" si="34"/>
        <v>0.52703217365821353</v>
      </c>
      <c r="I439">
        <v>16114359</v>
      </c>
      <c r="J439">
        <v>3098</v>
      </c>
      <c r="L439">
        <v>33446823</v>
      </c>
      <c r="M439">
        <v>16913</v>
      </c>
      <c r="N439">
        <v>8459</v>
      </c>
      <c r="O439">
        <v>12</v>
      </c>
      <c r="P439">
        <v>2018</v>
      </c>
      <c r="Q439">
        <v>244.83</v>
      </c>
      <c r="R439">
        <v>2716.11</v>
      </c>
      <c r="S439" t="s">
        <v>100</v>
      </c>
      <c r="T439" t="s">
        <v>728</v>
      </c>
      <c r="U439">
        <v>438</v>
      </c>
      <c r="V439">
        <v>0</v>
      </c>
      <c r="W439">
        <v>255</v>
      </c>
      <c r="X439" t="s">
        <v>48</v>
      </c>
      <c r="Y439">
        <v>5</v>
      </c>
      <c r="Z439" t="s">
        <v>105</v>
      </c>
      <c r="AA439">
        <v>49589652</v>
      </c>
      <c r="AB439" t="s">
        <v>44</v>
      </c>
      <c r="AC439">
        <v>6</v>
      </c>
      <c r="AD439">
        <v>42739364</v>
      </c>
      <c r="AE439">
        <v>5853506</v>
      </c>
      <c r="AF439">
        <v>960001</v>
      </c>
      <c r="AG439">
        <v>36530</v>
      </c>
      <c r="AH439">
        <v>251</v>
      </c>
      <c r="AK439">
        <v>5</v>
      </c>
      <c r="AL439">
        <v>-24</v>
      </c>
      <c r="AM439">
        <v>22</v>
      </c>
      <c r="AN439" t="s">
        <v>1058</v>
      </c>
      <c r="AO439">
        <v>1.4</v>
      </c>
      <c r="AP439" t="s">
        <v>48</v>
      </c>
      <c r="AQ439" t="s">
        <v>39</v>
      </c>
      <c r="AR439">
        <v>437</v>
      </c>
    </row>
    <row r="440" spans="1:44" x14ac:dyDescent="0.25">
      <c r="A440" t="s">
        <v>38</v>
      </c>
      <c r="B440" t="s">
        <v>39</v>
      </c>
      <c r="C440" s="1">
        <v>3.5870000000000002</v>
      </c>
      <c r="D440" s="1">
        <f t="shared" si="30"/>
        <v>9290286.9560000002</v>
      </c>
      <c r="E440" s="1">
        <f t="shared" si="31"/>
        <v>5.1958836393987484</v>
      </c>
      <c r="F440" s="1">
        <f t="shared" si="32"/>
        <v>4.0922784387673117</v>
      </c>
      <c r="G440" s="1">
        <f t="shared" si="33"/>
        <v>0.43870268426597719</v>
      </c>
      <c r="H440" s="1">
        <f t="shared" si="34"/>
        <v>0.49433050589950317</v>
      </c>
      <c r="I440">
        <v>16644518</v>
      </c>
      <c r="J440">
        <v>12653</v>
      </c>
      <c r="K440">
        <v>1002</v>
      </c>
      <c r="L440">
        <v>38018441</v>
      </c>
      <c r="M440">
        <v>18783</v>
      </c>
      <c r="N440">
        <v>135831</v>
      </c>
      <c r="O440">
        <v>12</v>
      </c>
      <c r="P440">
        <v>2018</v>
      </c>
      <c r="Q440">
        <v>138.19999999999999</v>
      </c>
      <c r="R440">
        <v>2679.6</v>
      </c>
      <c r="S440" t="s">
        <v>100</v>
      </c>
      <c r="T440" t="s">
        <v>729</v>
      </c>
      <c r="U440">
        <v>439</v>
      </c>
      <c r="V440">
        <v>0</v>
      </c>
      <c r="W440">
        <v>255</v>
      </c>
      <c r="X440" t="s">
        <v>48</v>
      </c>
      <c r="Y440">
        <v>6</v>
      </c>
      <c r="Z440" t="s">
        <v>105</v>
      </c>
      <c r="AA440">
        <v>54831228</v>
      </c>
      <c r="AB440" t="s">
        <v>44</v>
      </c>
      <c r="AC440">
        <v>5</v>
      </c>
      <c r="AD440">
        <v>48271250</v>
      </c>
      <c r="AE440">
        <v>5665034</v>
      </c>
      <c r="AF440">
        <v>861065</v>
      </c>
      <c r="AG440">
        <v>33611</v>
      </c>
      <c r="AH440">
        <v>268</v>
      </c>
      <c r="AK440">
        <v>5</v>
      </c>
      <c r="AL440">
        <v>-25</v>
      </c>
      <c r="AM440">
        <v>22</v>
      </c>
      <c r="AN440" t="s">
        <v>1058</v>
      </c>
      <c r="AO440">
        <v>1.4</v>
      </c>
      <c r="AP440" t="s">
        <v>48</v>
      </c>
      <c r="AQ440" t="s">
        <v>39</v>
      </c>
      <c r="AR440">
        <v>438</v>
      </c>
    </row>
    <row r="441" spans="1:44" x14ac:dyDescent="0.25">
      <c r="A441" t="s">
        <v>38</v>
      </c>
      <c r="B441" t="s">
        <v>39</v>
      </c>
      <c r="C441" s="1">
        <v>3.5870000000000002</v>
      </c>
      <c r="D441" s="1">
        <f t="shared" si="30"/>
        <v>9290286.9560000002</v>
      </c>
      <c r="E441" s="1">
        <f t="shared" si="31"/>
        <v>5.4813287513268927</v>
      </c>
      <c r="F441" s="1">
        <f t="shared" si="32"/>
        <v>4.5620634971482357</v>
      </c>
      <c r="G441" s="1">
        <f t="shared" si="33"/>
        <v>0.4271270486363738</v>
      </c>
      <c r="H441" s="1">
        <f t="shared" si="34"/>
        <v>0.46818698547959603</v>
      </c>
      <c r="I441">
        <v>19161427</v>
      </c>
      <c r="J441">
        <v>8854</v>
      </c>
      <c r="K441">
        <v>252</v>
      </c>
      <c r="L441">
        <v>42382879</v>
      </c>
      <c r="M441">
        <v>5964</v>
      </c>
      <c r="N441">
        <v>181062</v>
      </c>
      <c r="O441">
        <v>12</v>
      </c>
      <c r="P441">
        <v>2018</v>
      </c>
      <c r="Q441">
        <v>649.09</v>
      </c>
      <c r="R441">
        <v>2063.84</v>
      </c>
      <c r="S441" t="s">
        <v>100</v>
      </c>
      <c r="T441" t="s">
        <v>730</v>
      </c>
      <c r="U441">
        <v>440</v>
      </c>
      <c r="V441">
        <v>0</v>
      </c>
      <c r="W441">
        <v>255</v>
      </c>
      <c r="X441" t="s">
        <v>48</v>
      </c>
      <c r="Y441">
        <v>6</v>
      </c>
      <c r="Z441" t="s">
        <v>105</v>
      </c>
      <c r="AA441">
        <v>61740438</v>
      </c>
      <c r="AB441" t="s">
        <v>44</v>
      </c>
      <c r="AC441">
        <v>5</v>
      </c>
      <c r="AD441">
        <v>50923117</v>
      </c>
      <c r="AE441">
        <v>9181721</v>
      </c>
      <c r="AF441">
        <v>1564406</v>
      </c>
      <c r="AG441">
        <v>70547</v>
      </c>
      <c r="AH441">
        <v>645</v>
      </c>
      <c r="AI441">
        <v>2</v>
      </c>
      <c r="AK441">
        <v>6</v>
      </c>
      <c r="AL441">
        <v>-21</v>
      </c>
      <c r="AM441">
        <v>24</v>
      </c>
      <c r="AN441" t="s">
        <v>1058</v>
      </c>
      <c r="AO441">
        <v>1.4</v>
      </c>
      <c r="AP441" t="s">
        <v>48</v>
      </c>
      <c r="AQ441" t="s">
        <v>39</v>
      </c>
      <c r="AR441">
        <v>439</v>
      </c>
    </row>
    <row r="442" spans="1:44" x14ac:dyDescent="0.25">
      <c r="A442" t="s">
        <v>38</v>
      </c>
      <c r="B442" t="s">
        <v>39</v>
      </c>
      <c r="C442" s="1">
        <v>3.5870000000000002</v>
      </c>
      <c r="D442" s="1">
        <f t="shared" si="30"/>
        <v>9290286.9560000002</v>
      </c>
      <c r="E442" s="1">
        <f t="shared" si="31"/>
        <v>5.1931789866663829</v>
      </c>
      <c r="F442" s="1">
        <f t="shared" si="32"/>
        <v>4.2398757096045072</v>
      </c>
      <c r="G442" s="1">
        <f t="shared" si="33"/>
        <v>0.43881690948015528</v>
      </c>
      <c r="H442" s="1">
        <f t="shared" si="34"/>
        <v>0.4856500493483335</v>
      </c>
      <c r="I442">
        <v>19084343</v>
      </c>
      <c r="J442">
        <v>1829</v>
      </c>
      <c r="K442">
        <v>629</v>
      </c>
      <c r="L442">
        <v>39389662</v>
      </c>
      <c r="M442">
        <v>8499</v>
      </c>
      <c r="N442">
        <v>6766</v>
      </c>
      <c r="O442">
        <v>12</v>
      </c>
      <c r="P442">
        <v>2018</v>
      </c>
      <c r="Q442">
        <v>728.97</v>
      </c>
      <c r="R442">
        <v>1609.16</v>
      </c>
      <c r="S442" t="s">
        <v>100</v>
      </c>
      <c r="T442" t="s">
        <v>731</v>
      </c>
      <c r="U442">
        <v>441</v>
      </c>
      <c r="V442">
        <v>0</v>
      </c>
      <c r="W442">
        <v>255</v>
      </c>
      <c r="X442" t="s">
        <v>48</v>
      </c>
      <c r="Y442">
        <v>6</v>
      </c>
      <c r="Z442" t="s">
        <v>105</v>
      </c>
      <c r="AA442">
        <v>58491728</v>
      </c>
      <c r="AB442" t="s">
        <v>44</v>
      </c>
      <c r="AC442">
        <v>6</v>
      </c>
      <c r="AD442">
        <v>48246123</v>
      </c>
      <c r="AE442">
        <v>8516450</v>
      </c>
      <c r="AF442">
        <v>1648660</v>
      </c>
      <c r="AG442">
        <v>79666</v>
      </c>
      <c r="AH442">
        <v>828</v>
      </c>
      <c r="AI442">
        <v>1</v>
      </c>
      <c r="AK442">
        <v>6</v>
      </c>
      <c r="AL442">
        <v>-25</v>
      </c>
      <c r="AM442">
        <v>24</v>
      </c>
      <c r="AN442" t="s">
        <v>1058</v>
      </c>
      <c r="AO442">
        <v>1.4</v>
      </c>
      <c r="AP442" t="s">
        <v>48</v>
      </c>
      <c r="AQ442" t="s">
        <v>39</v>
      </c>
      <c r="AR442">
        <v>440</v>
      </c>
    </row>
    <row r="443" spans="1:44" x14ac:dyDescent="0.25">
      <c r="A443" t="s">
        <v>38</v>
      </c>
      <c r="B443" t="s">
        <v>39</v>
      </c>
      <c r="C443" s="1">
        <v>3.5870000000000002</v>
      </c>
      <c r="D443" s="1">
        <f t="shared" si="30"/>
        <v>9290286.9560000002</v>
      </c>
      <c r="E443" s="1">
        <f t="shared" si="31"/>
        <v>5.9440155359610181</v>
      </c>
      <c r="F443" s="1">
        <f t="shared" si="32"/>
        <v>4.9836075267942457</v>
      </c>
      <c r="G443" s="1">
        <f t="shared" si="33"/>
        <v>0.4101663538131165</v>
      </c>
      <c r="H443" s="1">
        <f t="shared" si="34"/>
        <v>0.44794849670987003</v>
      </c>
      <c r="I443">
        <v>18589899</v>
      </c>
      <c r="J443">
        <v>11588</v>
      </c>
      <c r="K443">
        <v>26352</v>
      </c>
      <c r="L443">
        <v>46299144</v>
      </c>
      <c r="M443">
        <v>10345</v>
      </c>
      <c r="N443">
        <v>202300</v>
      </c>
      <c r="O443">
        <v>12</v>
      </c>
      <c r="P443">
        <v>2018</v>
      </c>
      <c r="Q443">
        <v>343.67</v>
      </c>
      <c r="R443">
        <v>2688.1</v>
      </c>
      <c r="S443" t="s">
        <v>100</v>
      </c>
      <c r="T443" t="s">
        <v>732</v>
      </c>
      <c r="U443">
        <v>442</v>
      </c>
      <c r="V443">
        <v>0</v>
      </c>
      <c r="W443">
        <v>255</v>
      </c>
      <c r="X443" t="s">
        <v>48</v>
      </c>
      <c r="Y443">
        <v>6</v>
      </c>
      <c r="Z443" t="s">
        <v>105</v>
      </c>
      <c r="AA443">
        <v>65139628</v>
      </c>
      <c r="AB443" t="s">
        <v>44</v>
      </c>
      <c r="AC443">
        <v>6</v>
      </c>
      <c r="AD443">
        <v>55221610</v>
      </c>
      <c r="AE443">
        <v>8236962</v>
      </c>
      <c r="AF443">
        <v>1598385</v>
      </c>
      <c r="AG443">
        <v>81726</v>
      </c>
      <c r="AH443">
        <v>944</v>
      </c>
      <c r="AI443">
        <v>1</v>
      </c>
      <c r="AK443">
        <v>6</v>
      </c>
      <c r="AL443">
        <v>-24</v>
      </c>
      <c r="AM443">
        <v>22</v>
      </c>
      <c r="AN443" t="s">
        <v>1058</v>
      </c>
      <c r="AO443">
        <v>1.4</v>
      </c>
      <c r="AP443" t="s">
        <v>48</v>
      </c>
      <c r="AQ443" t="s">
        <v>39</v>
      </c>
      <c r="AR443">
        <v>441</v>
      </c>
    </row>
    <row r="444" spans="1:44" x14ac:dyDescent="0.25">
      <c r="A444" t="s">
        <v>38</v>
      </c>
      <c r="B444" t="s">
        <v>39</v>
      </c>
      <c r="C444" s="1">
        <v>3.5870000000000002</v>
      </c>
      <c r="D444" s="1">
        <f t="shared" si="30"/>
        <v>9290286.9560000002</v>
      </c>
      <c r="E444" s="1">
        <f t="shared" si="31"/>
        <v>5.8014114370484036</v>
      </c>
      <c r="F444" s="1">
        <f t="shared" si="32"/>
        <v>4.7409850964349483</v>
      </c>
      <c r="G444" s="1">
        <f t="shared" si="33"/>
        <v>0.41517688544185688</v>
      </c>
      <c r="H444" s="1">
        <f t="shared" si="34"/>
        <v>0.45926749073328366</v>
      </c>
      <c r="I444">
        <v>16071075</v>
      </c>
      <c r="J444">
        <v>48961</v>
      </c>
      <c r="K444">
        <v>4348</v>
      </c>
      <c r="L444">
        <v>44045112</v>
      </c>
      <c r="M444">
        <v>9118</v>
      </c>
      <c r="N444">
        <v>206296</v>
      </c>
      <c r="O444">
        <v>12</v>
      </c>
      <c r="P444">
        <v>2018</v>
      </c>
      <c r="Q444">
        <v>308.66000000000003</v>
      </c>
      <c r="R444">
        <v>2789.47</v>
      </c>
      <c r="S444" t="s">
        <v>100</v>
      </c>
      <c r="T444" t="s">
        <v>733</v>
      </c>
      <c r="U444">
        <v>443</v>
      </c>
      <c r="V444">
        <v>0</v>
      </c>
      <c r="W444">
        <v>255</v>
      </c>
      <c r="X444" t="s">
        <v>48</v>
      </c>
      <c r="Y444">
        <v>6</v>
      </c>
      <c r="Z444" t="s">
        <v>105</v>
      </c>
      <c r="AA444">
        <v>60384910</v>
      </c>
      <c r="AB444" t="s">
        <v>44</v>
      </c>
      <c r="AC444">
        <v>6</v>
      </c>
      <c r="AD444">
        <v>53896777</v>
      </c>
      <c r="AE444">
        <v>5431822</v>
      </c>
      <c r="AF444">
        <v>1008083</v>
      </c>
      <c r="AG444">
        <v>47785</v>
      </c>
      <c r="AH444">
        <v>443</v>
      </c>
      <c r="AK444">
        <v>5</v>
      </c>
      <c r="AL444">
        <v>-24</v>
      </c>
      <c r="AM444">
        <v>27</v>
      </c>
      <c r="AN444" t="s">
        <v>1058</v>
      </c>
      <c r="AO444">
        <v>1.4</v>
      </c>
      <c r="AP444" t="s">
        <v>48</v>
      </c>
      <c r="AQ444" t="s">
        <v>39</v>
      </c>
      <c r="AR444">
        <v>442</v>
      </c>
    </row>
    <row r="445" spans="1:44" x14ac:dyDescent="0.25">
      <c r="A445" t="s">
        <v>38</v>
      </c>
      <c r="B445" t="s">
        <v>39</v>
      </c>
      <c r="C445" s="1">
        <v>3.5870000000000002</v>
      </c>
      <c r="D445" s="1">
        <f t="shared" si="30"/>
        <v>9290286.9560000002</v>
      </c>
      <c r="E445" s="1">
        <f t="shared" si="31"/>
        <v>5.5611633144047312</v>
      </c>
      <c r="F445" s="1">
        <f t="shared" si="32"/>
        <v>4.9454925577220239</v>
      </c>
      <c r="G445" s="1">
        <f t="shared" si="33"/>
        <v>0.4240501053260311</v>
      </c>
      <c r="H445" s="1">
        <f t="shared" si="34"/>
        <v>0.44967135571324485</v>
      </c>
      <c r="I445">
        <v>11971615</v>
      </c>
      <c r="J445">
        <v>1939</v>
      </c>
      <c r="L445">
        <v>45945045</v>
      </c>
      <c r="M445">
        <v>3214</v>
      </c>
      <c r="N445">
        <v>5067</v>
      </c>
      <c r="O445">
        <v>12</v>
      </c>
      <c r="P445">
        <v>2018</v>
      </c>
      <c r="Q445">
        <v>612.47</v>
      </c>
      <c r="R445">
        <v>2790.81</v>
      </c>
      <c r="S445" t="s">
        <v>100</v>
      </c>
      <c r="T445" t="s">
        <v>734</v>
      </c>
      <c r="U445">
        <v>444</v>
      </c>
      <c r="V445">
        <v>0</v>
      </c>
      <c r="W445">
        <v>255</v>
      </c>
      <c r="X445" t="s">
        <v>48</v>
      </c>
      <c r="Y445">
        <v>5</v>
      </c>
      <c r="Z445" t="s">
        <v>105</v>
      </c>
      <c r="AA445">
        <v>57926880</v>
      </c>
      <c r="AB445" t="s">
        <v>44</v>
      </c>
      <c r="AC445">
        <v>5</v>
      </c>
      <c r="AD445">
        <v>51664803</v>
      </c>
      <c r="AE445">
        <v>5243738</v>
      </c>
      <c r="AF445">
        <v>974130</v>
      </c>
      <c r="AG445">
        <v>43839</v>
      </c>
      <c r="AH445">
        <v>370</v>
      </c>
      <c r="AK445">
        <v>5</v>
      </c>
      <c r="AL445">
        <v>-24</v>
      </c>
      <c r="AM445">
        <v>23</v>
      </c>
      <c r="AN445" t="s">
        <v>1058</v>
      </c>
      <c r="AO445">
        <v>1.4</v>
      </c>
      <c r="AP445" t="s">
        <v>48</v>
      </c>
      <c r="AQ445" t="s">
        <v>39</v>
      </c>
      <c r="AR445">
        <v>443</v>
      </c>
    </row>
    <row r="446" spans="1:44" x14ac:dyDescent="0.25">
      <c r="A446" t="s">
        <v>38</v>
      </c>
      <c r="B446" t="s">
        <v>39</v>
      </c>
      <c r="C446" s="1">
        <v>3.5870000000000002</v>
      </c>
      <c r="D446" s="1">
        <f t="shared" si="30"/>
        <v>9290286.9560000002</v>
      </c>
      <c r="E446" s="1">
        <f t="shared" si="31"/>
        <v>4.6702575717511561</v>
      </c>
      <c r="F446" s="1">
        <f t="shared" si="32"/>
        <v>3.999276359919576</v>
      </c>
      <c r="G446" s="1">
        <f t="shared" si="33"/>
        <v>0.46273205266949857</v>
      </c>
      <c r="H446" s="1">
        <f t="shared" si="34"/>
        <v>0.50004523364253339</v>
      </c>
      <c r="I446">
        <v>13076314</v>
      </c>
      <c r="K446">
        <v>218</v>
      </c>
      <c r="L446">
        <v>37154425</v>
      </c>
      <c r="M446">
        <v>4192</v>
      </c>
      <c r="O446">
        <v>12</v>
      </c>
      <c r="P446">
        <v>2018</v>
      </c>
      <c r="Q446">
        <v>246.34</v>
      </c>
      <c r="R446">
        <v>2183.8200000000002</v>
      </c>
      <c r="S446" t="s">
        <v>100</v>
      </c>
      <c r="T446" t="s">
        <v>735</v>
      </c>
      <c r="U446">
        <v>445</v>
      </c>
      <c r="V446">
        <v>0</v>
      </c>
      <c r="W446">
        <v>255</v>
      </c>
      <c r="X446" t="s">
        <v>48</v>
      </c>
      <c r="Y446">
        <v>4</v>
      </c>
      <c r="Z446" t="s">
        <v>105</v>
      </c>
      <c r="AA446">
        <v>50235149</v>
      </c>
      <c r="AB446" t="s">
        <v>44</v>
      </c>
      <c r="AC446">
        <v>5</v>
      </c>
      <c r="AD446">
        <v>43388033</v>
      </c>
      <c r="AE446">
        <v>5830203</v>
      </c>
      <c r="AF446">
        <v>973350</v>
      </c>
      <c r="AG446">
        <v>43119</v>
      </c>
      <c r="AH446">
        <v>443</v>
      </c>
      <c r="AI446">
        <v>1</v>
      </c>
      <c r="AK446">
        <v>6</v>
      </c>
      <c r="AL446">
        <v>-25</v>
      </c>
      <c r="AM446">
        <v>23</v>
      </c>
      <c r="AN446" t="s">
        <v>1058</v>
      </c>
      <c r="AO446">
        <v>1.4</v>
      </c>
      <c r="AP446" t="s">
        <v>48</v>
      </c>
      <c r="AQ446" t="s">
        <v>39</v>
      </c>
      <c r="AR446">
        <v>444</v>
      </c>
    </row>
    <row r="447" spans="1:44" x14ac:dyDescent="0.25">
      <c r="A447" t="s">
        <v>38</v>
      </c>
      <c r="B447" t="s">
        <v>39</v>
      </c>
      <c r="C447" s="1">
        <v>3.5870000000000002</v>
      </c>
      <c r="D447" s="1">
        <f t="shared" si="30"/>
        <v>9290286.9560000002</v>
      </c>
      <c r="E447" s="1">
        <f t="shared" si="31"/>
        <v>4.583474999391612</v>
      </c>
      <c r="F447" s="1">
        <f t="shared" si="32"/>
        <v>4.1506235687473847</v>
      </c>
      <c r="G447" s="1">
        <f t="shared" si="33"/>
        <v>0.46709214788686304</v>
      </c>
      <c r="H447" s="1">
        <f t="shared" si="34"/>
        <v>0.49084381856918258</v>
      </c>
      <c r="I447">
        <v>10509893</v>
      </c>
      <c r="J447">
        <v>2542</v>
      </c>
      <c r="K447">
        <v>1957</v>
      </c>
      <c r="L447">
        <v>38560484</v>
      </c>
      <c r="M447">
        <v>3739</v>
      </c>
      <c r="N447">
        <v>8101</v>
      </c>
      <c r="O447">
        <v>12</v>
      </c>
      <c r="P447">
        <v>2018</v>
      </c>
      <c r="Q447">
        <v>716.71</v>
      </c>
      <c r="R447">
        <v>1416.24</v>
      </c>
      <c r="S447" t="s">
        <v>100</v>
      </c>
      <c r="T447" t="s">
        <v>736</v>
      </c>
      <c r="U447">
        <v>446</v>
      </c>
      <c r="V447">
        <v>0</v>
      </c>
      <c r="W447">
        <v>255</v>
      </c>
      <c r="X447" t="s">
        <v>48</v>
      </c>
      <c r="Y447">
        <v>6</v>
      </c>
      <c r="Z447" t="s">
        <v>105</v>
      </c>
      <c r="AA447">
        <v>49086716</v>
      </c>
      <c r="AB447" t="s">
        <v>44</v>
      </c>
      <c r="AC447">
        <v>5</v>
      </c>
      <c r="AD447">
        <v>42581798</v>
      </c>
      <c r="AE447">
        <v>5407768</v>
      </c>
      <c r="AF447">
        <v>1043599</v>
      </c>
      <c r="AG447">
        <v>52894</v>
      </c>
      <c r="AH447">
        <v>652</v>
      </c>
      <c r="AI447">
        <v>5</v>
      </c>
      <c r="AK447">
        <v>6</v>
      </c>
      <c r="AL447">
        <v>-24</v>
      </c>
      <c r="AM447">
        <v>23</v>
      </c>
      <c r="AN447" t="s">
        <v>1058</v>
      </c>
      <c r="AO447">
        <v>1.4</v>
      </c>
      <c r="AP447" t="s">
        <v>48</v>
      </c>
      <c r="AQ447" t="s">
        <v>39</v>
      </c>
      <c r="AR447">
        <v>445</v>
      </c>
    </row>
    <row r="448" spans="1:44" x14ac:dyDescent="0.25">
      <c r="A448" t="s">
        <v>38</v>
      </c>
      <c r="B448" t="s">
        <v>39</v>
      </c>
      <c r="C448" s="1">
        <v>3.5870000000000002</v>
      </c>
      <c r="D448" s="1">
        <f t="shared" si="30"/>
        <v>9290286.9560000002</v>
      </c>
      <c r="E448" s="1">
        <f t="shared" si="31"/>
        <v>4.5631238519087134</v>
      </c>
      <c r="F448" s="1">
        <f t="shared" si="32"/>
        <v>3.5453650846304385</v>
      </c>
      <c r="G448" s="1">
        <f t="shared" si="33"/>
        <v>0.46813258490242671</v>
      </c>
      <c r="H448" s="1">
        <f t="shared" si="34"/>
        <v>0.53109170498244196</v>
      </c>
      <c r="I448">
        <v>25154179</v>
      </c>
      <c r="J448">
        <v>3969</v>
      </c>
      <c r="K448">
        <v>1363</v>
      </c>
      <c r="L448">
        <v>32937459</v>
      </c>
      <c r="M448">
        <v>3775</v>
      </c>
      <c r="N448">
        <v>24767</v>
      </c>
      <c r="O448">
        <v>12</v>
      </c>
      <c r="P448">
        <v>2018</v>
      </c>
      <c r="Q448">
        <v>784.71</v>
      </c>
      <c r="R448">
        <v>1520.97</v>
      </c>
      <c r="S448" t="s">
        <v>100</v>
      </c>
      <c r="T448" t="s">
        <v>737</v>
      </c>
      <c r="U448">
        <v>447</v>
      </c>
      <c r="V448">
        <v>0</v>
      </c>
      <c r="W448">
        <v>255</v>
      </c>
      <c r="X448" t="s">
        <v>48</v>
      </c>
      <c r="Y448">
        <v>6</v>
      </c>
      <c r="Z448" t="s">
        <v>105</v>
      </c>
      <c r="AA448">
        <v>58125512</v>
      </c>
      <c r="AB448" t="s">
        <v>44</v>
      </c>
      <c r="AC448">
        <v>5</v>
      </c>
      <c r="AD448">
        <v>42392730</v>
      </c>
      <c r="AE448">
        <v>12941420</v>
      </c>
      <c r="AF448">
        <v>2634744</v>
      </c>
      <c r="AG448">
        <v>154409</v>
      </c>
      <c r="AH448">
        <v>2204</v>
      </c>
      <c r="AI448">
        <v>5</v>
      </c>
      <c r="AK448">
        <v>6</v>
      </c>
      <c r="AL448">
        <v>-23</v>
      </c>
      <c r="AM448">
        <v>21</v>
      </c>
      <c r="AN448" t="s">
        <v>1058</v>
      </c>
      <c r="AO448">
        <v>1.4</v>
      </c>
      <c r="AP448" t="s">
        <v>48</v>
      </c>
      <c r="AQ448" t="s">
        <v>39</v>
      </c>
      <c r="AR448">
        <v>446</v>
      </c>
    </row>
    <row r="449" spans="1:44" x14ac:dyDescent="0.25">
      <c r="A449" t="s">
        <v>38</v>
      </c>
      <c r="B449" t="s">
        <v>39</v>
      </c>
      <c r="C449" s="1">
        <v>3.5870000000000002</v>
      </c>
      <c r="D449" s="1">
        <f t="shared" si="30"/>
        <v>9290286.9560000002</v>
      </c>
      <c r="E449" s="1">
        <f t="shared" si="31"/>
        <v>4.642088258872076</v>
      </c>
      <c r="F449" s="1">
        <f t="shared" si="32"/>
        <v>4.2993764551270122</v>
      </c>
      <c r="G449" s="1">
        <f t="shared" si="33"/>
        <v>0.46413391411327415</v>
      </c>
      <c r="H449" s="1">
        <f t="shared" si="34"/>
        <v>0.48227779109445107</v>
      </c>
      <c r="I449">
        <v>7932037</v>
      </c>
      <c r="J449">
        <v>1119</v>
      </c>
      <c r="L449">
        <v>39942441</v>
      </c>
      <c r="M449">
        <v>5257</v>
      </c>
      <c r="N449">
        <v>6542</v>
      </c>
      <c r="O449">
        <v>12</v>
      </c>
      <c r="P449">
        <v>2018</v>
      </c>
      <c r="Q449">
        <v>250.41</v>
      </c>
      <c r="R449">
        <v>2655.03</v>
      </c>
      <c r="S449" t="s">
        <v>100</v>
      </c>
      <c r="T449" t="s">
        <v>738</v>
      </c>
      <c r="U449">
        <v>448</v>
      </c>
      <c r="V449">
        <v>0</v>
      </c>
      <c r="W449">
        <v>255</v>
      </c>
      <c r="X449" t="s">
        <v>48</v>
      </c>
      <c r="Y449">
        <v>5</v>
      </c>
      <c r="Z449" t="s">
        <v>105</v>
      </c>
      <c r="AA449">
        <v>47887396</v>
      </c>
      <c r="AB449" t="s">
        <v>44</v>
      </c>
      <c r="AC449">
        <v>6</v>
      </c>
      <c r="AD449">
        <v>43126332</v>
      </c>
      <c r="AE449">
        <v>4055066</v>
      </c>
      <c r="AF449">
        <v>675970</v>
      </c>
      <c r="AG449">
        <v>29760</v>
      </c>
      <c r="AH449">
        <v>268</v>
      </c>
      <c r="AK449">
        <v>5</v>
      </c>
      <c r="AL449">
        <v>-26</v>
      </c>
      <c r="AM449">
        <v>24</v>
      </c>
      <c r="AN449" t="s">
        <v>1058</v>
      </c>
      <c r="AO449">
        <v>1.4</v>
      </c>
      <c r="AP449" t="s">
        <v>48</v>
      </c>
      <c r="AQ449" t="s">
        <v>39</v>
      </c>
      <c r="AR449">
        <v>447</v>
      </c>
    </row>
    <row r="450" spans="1:44" x14ac:dyDescent="0.25">
      <c r="A450" t="s">
        <v>38</v>
      </c>
      <c r="B450" t="s">
        <v>39</v>
      </c>
      <c r="C450" s="1">
        <v>3.5870000000000002</v>
      </c>
      <c r="D450" s="1">
        <f t="shared" si="30"/>
        <v>9290286.9560000002</v>
      </c>
      <c r="E450" s="1">
        <f t="shared" si="31"/>
        <v>4.654721991345129</v>
      </c>
      <c r="F450" s="1">
        <f t="shared" si="32"/>
        <v>4.2064165708855201</v>
      </c>
      <c r="G450" s="1">
        <f t="shared" si="33"/>
        <v>0.46350361568410298</v>
      </c>
      <c r="H450" s="1">
        <f t="shared" si="34"/>
        <v>0.48757772896864238</v>
      </c>
      <c r="I450">
        <v>13175176</v>
      </c>
      <c r="J450">
        <v>1711</v>
      </c>
      <c r="L450">
        <v>39078817</v>
      </c>
      <c r="M450">
        <v>486</v>
      </c>
      <c r="N450">
        <v>1427</v>
      </c>
      <c r="O450">
        <v>12</v>
      </c>
      <c r="P450">
        <v>2018</v>
      </c>
      <c r="Q450">
        <v>615.6</v>
      </c>
      <c r="R450">
        <v>2326.48</v>
      </c>
      <c r="S450" t="s">
        <v>100</v>
      </c>
      <c r="T450" t="s">
        <v>739</v>
      </c>
      <c r="U450">
        <v>449</v>
      </c>
      <c r="V450">
        <v>0</v>
      </c>
      <c r="W450">
        <v>255</v>
      </c>
      <c r="X450" t="s">
        <v>48</v>
      </c>
      <c r="Y450">
        <v>5</v>
      </c>
      <c r="Z450" t="s">
        <v>105</v>
      </c>
      <c r="AA450">
        <v>52257617</v>
      </c>
      <c r="AB450" t="s">
        <v>44</v>
      </c>
      <c r="AC450">
        <v>6</v>
      </c>
      <c r="AD450">
        <v>43243703</v>
      </c>
      <c r="AE450">
        <v>7468218</v>
      </c>
      <c r="AF450">
        <v>1467584</v>
      </c>
      <c r="AG450">
        <v>77039</v>
      </c>
      <c r="AH450">
        <v>1071</v>
      </c>
      <c r="AI450">
        <v>2</v>
      </c>
      <c r="AK450">
        <v>6</v>
      </c>
      <c r="AL450">
        <v>-26</v>
      </c>
      <c r="AM450">
        <v>23</v>
      </c>
      <c r="AN450" t="s">
        <v>1058</v>
      </c>
      <c r="AO450">
        <v>1.4</v>
      </c>
      <c r="AP450" t="s">
        <v>48</v>
      </c>
      <c r="AQ450" t="s">
        <v>39</v>
      </c>
      <c r="AR450">
        <v>448</v>
      </c>
    </row>
    <row r="451" spans="1:44" x14ac:dyDescent="0.25">
      <c r="A451" t="s">
        <v>38</v>
      </c>
      <c r="B451" t="s">
        <v>39</v>
      </c>
      <c r="C451" s="1">
        <v>3.5870000000000002</v>
      </c>
      <c r="D451" s="1">
        <f t="shared" ref="D451:D514" si="35">C451*2589988</f>
        <v>9290286.9560000002</v>
      </c>
      <c r="E451" s="1">
        <f t="shared" ref="E451:E514" si="36">AD451/D451</f>
        <v>4.4700248976895001</v>
      </c>
      <c r="F451" s="1">
        <f t="shared" ref="F451:F514" si="37">L451/D451</f>
        <v>3.8686251748971272</v>
      </c>
      <c r="G451" s="1">
        <f t="shared" ref="G451:G514" si="38">((1/E451))^(1/2)</f>
        <v>0.47298245259724264</v>
      </c>
      <c r="H451" s="1">
        <f t="shared" ref="H451:H514" si="39">((1/F451))^(1/2)</f>
        <v>0.50841888420105097</v>
      </c>
      <c r="I451">
        <v>12063060</v>
      </c>
      <c r="J451">
        <v>15923</v>
      </c>
      <c r="K451">
        <v>4043</v>
      </c>
      <c r="L451">
        <v>35940638</v>
      </c>
      <c r="M451">
        <v>1933</v>
      </c>
      <c r="N451">
        <v>56736</v>
      </c>
      <c r="O451">
        <v>12</v>
      </c>
      <c r="P451">
        <v>2018</v>
      </c>
      <c r="Q451">
        <v>824.16</v>
      </c>
      <c r="R451">
        <v>1706.27</v>
      </c>
      <c r="S451" t="s">
        <v>100</v>
      </c>
      <c r="T451" t="s">
        <v>740</v>
      </c>
      <c r="U451">
        <v>450</v>
      </c>
      <c r="V451">
        <v>0</v>
      </c>
      <c r="W451">
        <v>255</v>
      </c>
      <c r="X451" t="s">
        <v>48</v>
      </c>
      <c r="Y451">
        <v>6</v>
      </c>
      <c r="Z451" t="s">
        <v>105</v>
      </c>
      <c r="AA451">
        <v>48082333</v>
      </c>
      <c r="AB451" t="s">
        <v>44</v>
      </c>
      <c r="AC451">
        <v>6</v>
      </c>
      <c r="AD451">
        <v>41527814</v>
      </c>
      <c r="AE451">
        <v>5455467</v>
      </c>
      <c r="AF451">
        <v>1043693</v>
      </c>
      <c r="AG451">
        <v>54713</v>
      </c>
      <c r="AH451">
        <v>644</v>
      </c>
      <c r="AI451">
        <v>2</v>
      </c>
      <c r="AK451">
        <v>6</v>
      </c>
      <c r="AL451">
        <v>-28</v>
      </c>
      <c r="AM451">
        <v>26</v>
      </c>
      <c r="AN451" t="s">
        <v>1058</v>
      </c>
      <c r="AO451">
        <v>1.4</v>
      </c>
      <c r="AP451" t="s">
        <v>48</v>
      </c>
      <c r="AQ451" t="s">
        <v>39</v>
      </c>
      <c r="AR451">
        <v>449</v>
      </c>
    </row>
    <row r="452" spans="1:44" x14ac:dyDescent="0.25">
      <c r="A452" t="s">
        <v>38</v>
      </c>
      <c r="B452" t="s">
        <v>39</v>
      </c>
      <c r="C452" s="1">
        <v>3.5870000000000002</v>
      </c>
      <c r="D452" s="1">
        <f t="shared" si="35"/>
        <v>9290286.9560000002</v>
      </c>
      <c r="E452" s="1">
        <f t="shared" si="36"/>
        <v>4.4463006574110384</v>
      </c>
      <c r="F452" s="1">
        <f t="shared" si="37"/>
        <v>3.5775350274336564</v>
      </c>
      <c r="G452" s="1">
        <f t="shared" si="38"/>
        <v>0.47424262614075813</v>
      </c>
      <c r="H452" s="1">
        <f t="shared" si="39"/>
        <v>0.52869846889871885</v>
      </c>
      <c r="I452">
        <v>18455716</v>
      </c>
      <c r="J452">
        <v>3599</v>
      </c>
      <c r="L452">
        <v>33236327</v>
      </c>
      <c r="M452">
        <v>1190</v>
      </c>
      <c r="N452">
        <v>38529</v>
      </c>
      <c r="O452">
        <v>12</v>
      </c>
      <c r="P452">
        <v>2018</v>
      </c>
      <c r="Q452">
        <v>831.34</v>
      </c>
      <c r="R452">
        <v>1076.0899999999999</v>
      </c>
      <c r="S452" t="s">
        <v>100</v>
      </c>
      <c r="T452" t="s">
        <v>741</v>
      </c>
      <c r="U452">
        <v>451</v>
      </c>
      <c r="V452">
        <v>0</v>
      </c>
      <c r="W452">
        <v>255</v>
      </c>
      <c r="X452" t="s">
        <v>48</v>
      </c>
      <c r="Y452">
        <v>5</v>
      </c>
      <c r="Z452" t="s">
        <v>105</v>
      </c>
      <c r="AA452">
        <v>51735361</v>
      </c>
      <c r="AB452" t="s">
        <v>44</v>
      </c>
      <c r="AC452">
        <v>5</v>
      </c>
      <c r="AD452">
        <v>41307409</v>
      </c>
      <c r="AE452">
        <v>8774000</v>
      </c>
      <c r="AF452">
        <v>1575420</v>
      </c>
      <c r="AG452">
        <v>77587</v>
      </c>
      <c r="AH452">
        <v>941</v>
      </c>
      <c r="AI452">
        <v>4</v>
      </c>
      <c r="AK452">
        <v>6</v>
      </c>
      <c r="AL452">
        <v>-32</v>
      </c>
      <c r="AM452">
        <v>22</v>
      </c>
      <c r="AN452" t="s">
        <v>1058</v>
      </c>
      <c r="AO452">
        <v>1.4</v>
      </c>
      <c r="AP452" t="s">
        <v>48</v>
      </c>
      <c r="AQ452" t="s">
        <v>39</v>
      </c>
      <c r="AR452">
        <v>450</v>
      </c>
    </row>
    <row r="453" spans="1:44" x14ac:dyDescent="0.25">
      <c r="A453" t="s">
        <v>38</v>
      </c>
      <c r="B453" t="s">
        <v>39</v>
      </c>
      <c r="C453" s="1">
        <v>3.5870000000000002</v>
      </c>
      <c r="D453" s="1">
        <f t="shared" si="35"/>
        <v>9290286.9560000002</v>
      </c>
      <c r="E453" s="1">
        <f t="shared" si="36"/>
        <v>4.6825035874596939</v>
      </c>
      <c r="F453" s="1">
        <f t="shared" si="37"/>
        <v>3.7664199357589787</v>
      </c>
      <c r="G453" s="1">
        <f t="shared" si="38"/>
        <v>0.4621265716835396</v>
      </c>
      <c r="H453" s="1">
        <f t="shared" si="39"/>
        <v>0.51527091630249333</v>
      </c>
      <c r="I453">
        <v>17856515</v>
      </c>
      <c r="J453">
        <v>5879</v>
      </c>
      <c r="K453">
        <v>945</v>
      </c>
      <c r="L453">
        <v>34991122</v>
      </c>
      <c r="M453">
        <v>1067</v>
      </c>
      <c r="N453">
        <v>111931</v>
      </c>
      <c r="O453">
        <v>12</v>
      </c>
      <c r="P453">
        <v>2018</v>
      </c>
      <c r="Q453">
        <v>731.46</v>
      </c>
      <c r="R453">
        <v>1174.71</v>
      </c>
      <c r="S453" t="s">
        <v>100</v>
      </c>
      <c r="T453" t="s">
        <v>742</v>
      </c>
      <c r="U453">
        <v>452</v>
      </c>
      <c r="V453">
        <v>0</v>
      </c>
      <c r="W453">
        <v>255</v>
      </c>
      <c r="X453" t="s">
        <v>48</v>
      </c>
      <c r="Y453">
        <v>6</v>
      </c>
      <c r="Z453" t="s">
        <v>105</v>
      </c>
      <c r="AA453">
        <v>52967459</v>
      </c>
      <c r="AB453" t="s">
        <v>44</v>
      </c>
      <c r="AC453">
        <v>5</v>
      </c>
      <c r="AD453">
        <v>43501802</v>
      </c>
      <c r="AE453">
        <v>7908930</v>
      </c>
      <c r="AF453">
        <v>1476437</v>
      </c>
      <c r="AG453">
        <v>79221</v>
      </c>
      <c r="AH453">
        <v>1068</v>
      </c>
      <c r="AI453">
        <v>1</v>
      </c>
      <c r="AK453">
        <v>6</v>
      </c>
      <c r="AL453">
        <v>-25</v>
      </c>
      <c r="AM453">
        <v>23</v>
      </c>
      <c r="AN453" t="s">
        <v>1058</v>
      </c>
      <c r="AO453">
        <v>1.4</v>
      </c>
      <c r="AP453" t="s">
        <v>48</v>
      </c>
      <c r="AQ453" t="s">
        <v>39</v>
      </c>
      <c r="AR453">
        <v>451</v>
      </c>
    </row>
    <row r="454" spans="1:44" x14ac:dyDescent="0.25">
      <c r="A454" t="s">
        <v>38</v>
      </c>
      <c r="B454" t="s">
        <v>39</v>
      </c>
      <c r="C454" s="1">
        <v>3.5870000000000002</v>
      </c>
      <c r="D454" s="1">
        <f t="shared" si="35"/>
        <v>9290286.9560000002</v>
      </c>
      <c r="E454" s="1">
        <f t="shared" si="36"/>
        <v>4.8117702081451181</v>
      </c>
      <c r="F454" s="1">
        <f t="shared" si="37"/>
        <v>4.4287827916259683</v>
      </c>
      <c r="G454" s="1">
        <f t="shared" si="38"/>
        <v>0.45587687288712486</v>
      </c>
      <c r="H454" s="1">
        <f t="shared" si="39"/>
        <v>0.47517962396424929</v>
      </c>
      <c r="I454">
        <v>12267278</v>
      </c>
      <c r="K454">
        <v>887</v>
      </c>
      <c r="L454">
        <v>41144663</v>
      </c>
      <c r="M454">
        <v>558</v>
      </c>
      <c r="O454">
        <v>12</v>
      </c>
      <c r="P454">
        <v>2018</v>
      </c>
      <c r="Q454">
        <v>346.83</v>
      </c>
      <c r="R454">
        <v>1223.8599999999999</v>
      </c>
      <c r="S454" t="s">
        <v>100</v>
      </c>
      <c r="T454" t="s">
        <v>743</v>
      </c>
      <c r="U454">
        <v>453</v>
      </c>
      <c r="V454">
        <v>0</v>
      </c>
      <c r="W454">
        <v>255</v>
      </c>
      <c r="X454" t="s">
        <v>48</v>
      </c>
      <c r="Y454">
        <v>4</v>
      </c>
      <c r="Z454" t="s">
        <v>105</v>
      </c>
      <c r="AA454">
        <v>53413386</v>
      </c>
      <c r="AB454" t="s">
        <v>44</v>
      </c>
      <c r="AC454">
        <v>5</v>
      </c>
      <c r="AD454">
        <v>44702726</v>
      </c>
      <c r="AE454">
        <v>7220979</v>
      </c>
      <c r="AF454">
        <v>1414528</v>
      </c>
      <c r="AG454">
        <v>74260</v>
      </c>
      <c r="AH454">
        <v>892</v>
      </c>
      <c r="AI454">
        <v>1</v>
      </c>
      <c r="AK454">
        <v>6</v>
      </c>
      <c r="AL454">
        <v>-26</v>
      </c>
      <c r="AM454">
        <v>21</v>
      </c>
      <c r="AN454" t="s">
        <v>1058</v>
      </c>
      <c r="AO454">
        <v>1.4</v>
      </c>
      <c r="AP454" t="s">
        <v>48</v>
      </c>
      <c r="AQ454" t="s">
        <v>39</v>
      </c>
      <c r="AR454">
        <v>452</v>
      </c>
    </row>
    <row r="455" spans="1:44" x14ac:dyDescent="0.25">
      <c r="A455" t="s">
        <v>38</v>
      </c>
      <c r="B455" t="s">
        <v>39</v>
      </c>
      <c r="C455" s="1">
        <v>2.9390000000000001</v>
      </c>
      <c r="D455" s="1">
        <f t="shared" si="35"/>
        <v>7611974.7319999998</v>
      </c>
      <c r="E455" s="1">
        <f t="shared" si="36"/>
        <v>4.5931929927483637</v>
      </c>
      <c r="F455" s="1">
        <f t="shared" si="37"/>
        <v>3.844587906601054</v>
      </c>
      <c r="G455" s="1">
        <f t="shared" si="38"/>
        <v>0.46659776392789398</v>
      </c>
      <c r="H455" s="1">
        <f t="shared" si="39"/>
        <v>0.51000578489915693</v>
      </c>
      <c r="I455">
        <v>15300570</v>
      </c>
      <c r="J455">
        <v>727</v>
      </c>
      <c r="K455">
        <v>122</v>
      </c>
      <c r="L455">
        <v>29264906</v>
      </c>
      <c r="M455">
        <v>583</v>
      </c>
      <c r="N455">
        <v>6915</v>
      </c>
      <c r="O455">
        <v>134</v>
      </c>
      <c r="P455">
        <v>2018</v>
      </c>
      <c r="Q455">
        <v>265.43</v>
      </c>
      <c r="R455">
        <v>1765.27</v>
      </c>
      <c r="S455" t="s">
        <v>744</v>
      </c>
      <c r="T455" t="s">
        <v>745</v>
      </c>
      <c r="U455">
        <v>454</v>
      </c>
      <c r="V455">
        <v>0</v>
      </c>
      <c r="W455">
        <v>255</v>
      </c>
      <c r="X455" t="s">
        <v>48</v>
      </c>
      <c r="Y455">
        <v>6</v>
      </c>
      <c r="Z455" t="s">
        <v>746</v>
      </c>
      <c r="AA455">
        <v>44573823</v>
      </c>
      <c r="AB455" t="s">
        <v>44</v>
      </c>
      <c r="AC455">
        <v>5</v>
      </c>
      <c r="AD455">
        <v>34963269</v>
      </c>
      <c r="AE455">
        <v>8106120</v>
      </c>
      <c r="AF455">
        <v>1437917</v>
      </c>
      <c r="AG455">
        <v>65863</v>
      </c>
      <c r="AH455">
        <v>652</v>
      </c>
      <c r="AI455">
        <v>2</v>
      </c>
      <c r="AK455">
        <v>6</v>
      </c>
      <c r="AL455">
        <v>-28</v>
      </c>
      <c r="AM455">
        <v>22</v>
      </c>
      <c r="AN455" t="s">
        <v>1058</v>
      </c>
      <c r="AO455">
        <v>1.4</v>
      </c>
      <c r="AP455" t="s">
        <v>747</v>
      </c>
      <c r="AQ455" t="s">
        <v>39</v>
      </c>
      <c r="AR455">
        <v>453</v>
      </c>
    </row>
    <row r="456" spans="1:44" x14ac:dyDescent="0.25">
      <c r="A456" t="s">
        <v>38</v>
      </c>
      <c r="B456" t="s">
        <v>39</v>
      </c>
      <c r="C456" s="1">
        <v>2.649</v>
      </c>
      <c r="D456" s="1">
        <f t="shared" si="35"/>
        <v>6860878.2120000003</v>
      </c>
      <c r="E456" s="1">
        <f t="shared" si="36"/>
        <v>5.0962933489832949</v>
      </c>
      <c r="F456" s="1">
        <f t="shared" si="37"/>
        <v>4.0492249157563096</v>
      </c>
      <c r="G456" s="1">
        <f t="shared" si="38"/>
        <v>0.44296844550373438</v>
      </c>
      <c r="H456" s="1">
        <f t="shared" si="39"/>
        <v>0.49695155027736715</v>
      </c>
      <c r="I456">
        <v>11264377</v>
      </c>
      <c r="J456">
        <v>4411</v>
      </c>
      <c r="L456">
        <v>27781239</v>
      </c>
      <c r="M456">
        <v>1652</v>
      </c>
      <c r="N456">
        <v>20871</v>
      </c>
      <c r="O456">
        <v>134</v>
      </c>
      <c r="P456">
        <v>2018</v>
      </c>
      <c r="Q456">
        <v>690.13</v>
      </c>
      <c r="R456">
        <v>1143.73</v>
      </c>
      <c r="S456" t="s">
        <v>748</v>
      </c>
      <c r="T456" t="s">
        <v>749</v>
      </c>
      <c r="U456">
        <v>455</v>
      </c>
      <c r="V456">
        <v>0</v>
      </c>
      <c r="W456">
        <v>255</v>
      </c>
      <c r="X456" t="s">
        <v>48</v>
      </c>
      <c r="Y456">
        <v>5</v>
      </c>
      <c r="Z456" t="s">
        <v>750</v>
      </c>
      <c r="AA456">
        <v>39072550</v>
      </c>
      <c r="AB456" t="s">
        <v>44</v>
      </c>
      <c r="AC456">
        <v>4</v>
      </c>
      <c r="AD456">
        <v>34965048</v>
      </c>
      <c r="AE456">
        <v>3516915</v>
      </c>
      <c r="AF456">
        <v>569047</v>
      </c>
      <c r="AG456">
        <v>21398</v>
      </c>
      <c r="AH456">
        <v>141</v>
      </c>
      <c r="AI456">
        <v>1</v>
      </c>
      <c r="AK456">
        <v>6</v>
      </c>
      <c r="AL456">
        <v>-19</v>
      </c>
      <c r="AM456">
        <v>24</v>
      </c>
      <c r="AN456" t="s">
        <v>1058</v>
      </c>
      <c r="AO456">
        <v>1.4</v>
      </c>
      <c r="AP456" t="s">
        <v>751</v>
      </c>
      <c r="AQ456" t="s">
        <v>39</v>
      </c>
      <c r="AR456">
        <v>454</v>
      </c>
    </row>
    <row r="457" spans="1:44" x14ac:dyDescent="0.25">
      <c r="A457" t="s">
        <v>38</v>
      </c>
      <c r="B457" t="s">
        <v>39</v>
      </c>
      <c r="C457" s="1">
        <v>3.5870000000000002</v>
      </c>
      <c r="D457" s="1">
        <f t="shared" si="35"/>
        <v>9290286.9560000002</v>
      </c>
      <c r="E457" s="1">
        <f t="shared" si="36"/>
        <v>3.3195300797552671</v>
      </c>
      <c r="F457" s="1">
        <f t="shared" si="37"/>
        <v>1.256142900135409</v>
      </c>
      <c r="G457" s="1">
        <f t="shared" si="38"/>
        <v>0.54886014477087075</v>
      </c>
      <c r="H457" s="1">
        <f t="shared" si="39"/>
        <v>0.89223750754188835</v>
      </c>
      <c r="I457">
        <v>13502516</v>
      </c>
      <c r="J457">
        <v>122681</v>
      </c>
      <c r="L457">
        <v>11669928</v>
      </c>
      <c r="M457">
        <v>3627</v>
      </c>
      <c r="N457">
        <v>6858282</v>
      </c>
      <c r="O457">
        <v>12</v>
      </c>
      <c r="P457">
        <v>2018</v>
      </c>
      <c r="Q457">
        <v>681.07</v>
      </c>
      <c r="R457">
        <v>2672.94</v>
      </c>
      <c r="S457" t="s">
        <v>100</v>
      </c>
      <c r="T457" t="s">
        <v>752</v>
      </c>
      <c r="U457">
        <v>456</v>
      </c>
      <c r="V457">
        <v>0</v>
      </c>
      <c r="W457">
        <v>255</v>
      </c>
      <c r="X457" t="s">
        <v>48</v>
      </c>
      <c r="Y457">
        <v>5</v>
      </c>
      <c r="Z457" t="s">
        <v>105</v>
      </c>
      <c r="AA457">
        <v>32157034</v>
      </c>
      <c r="AB457" t="s">
        <v>44</v>
      </c>
      <c r="AC457">
        <v>5</v>
      </c>
      <c r="AD457">
        <v>30839387</v>
      </c>
      <c r="AE457">
        <v>1158069</v>
      </c>
      <c r="AF457">
        <v>155283</v>
      </c>
      <c r="AG457">
        <v>4283</v>
      </c>
      <c r="AH457">
        <v>12</v>
      </c>
      <c r="AK457">
        <v>5</v>
      </c>
      <c r="AL457">
        <v>-22</v>
      </c>
      <c r="AM457">
        <v>24</v>
      </c>
      <c r="AN457" t="s">
        <v>1058</v>
      </c>
      <c r="AO457">
        <v>1.4</v>
      </c>
      <c r="AP457" t="s">
        <v>48</v>
      </c>
      <c r="AQ457" t="s">
        <v>39</v>
      </c>
      <c r="AR457">
        <v>455</v>
      </c>
    </row>
    <row r="458" spans="1:44" x14ac:dyDescent="0.25">
      <c r="A458" t="s">
        <v>38</v>
      </c>
      <c r="B458" t="s">
        <v>39</v>
      </c>
      <c r="C458" s="1">
        <v>3.5870000000000002</v>
      </c>
      <c r="D458" s="1">
        <f t="shared" si="35"/>
        <v>9290286.9560000002</v>
      </c>
      <c r="E458" s="1">
        <f t="shared" si="36"/>
        <v>5.6054339598592691</v>
      </c>
      <c r="F458" s="1">
        <f t="shared" si="37"/>
        <v>4.0689070401196332</v>
      </c>
      <c r="G458" s="1">
        <f t="shared" si="38"/>
        <v>0.42237225259991518</v>
      </c>
      <c r="H458" s="1">
        <f t="shared" si="39"/>
        <v>0.49574816579892994</v>
      </c>
      <c r="I458">
        <v>19125737</v>
      </c>
      <c r="J458">
        <v>50749</v>
      </c>
      <c r="L458">
        <v>37801314</v>
      </c>
      <c r="M458">
        <v>22474</v>
      </c>
      <c r="N458">
        <v>2252246</v>
      </c>
      <c r="O458">
        <v>12</v>
      </c>
      <c r="P458">
        <v>2018</v>
      </c>
      <c r="Q458">
        <v>625.79</v>
      </c>
      <c r="R458">
        <v>2680.54</v>
      </c>
      <c r="S458" t="s">
        <v>100</v>
      </c>
      <c r="T458" t="s">
        <v>753</v>
      </c>
      <c r="U458">
        <v>457</v>
      </c>
      <c r="V458">
        <v>0</v>
      </c>
      <c r="W458">
        <v>255</v>
      </c>
      <c r="X458" t="s">
        <v>48</v>
      </c>
      <c r="Y458">
        <v>5</v>
      </c>
      <c r="Z458" t="s">
        <v>105</v>
      </c>
      <c r="AA458">
        <v>59252520</v>
      </c>
      <c r="AB458" t="s">
        <v>44</v>
      </c>
      <c r="AC458">
        <v>5</v>
      </c>
      <c r="AD458">
        <v>52076090</v>
      </c>
      <c r="AE458">
        <v>6066670</v>
      </c>
      <c r="AF458">
        <v>1066031</v>
      </c>
      <c r="AG458">
        <v>43400</v>
      </c>
      <c r="AH458">
        <v>329</v>
      </c>
      <c r="AK458">
        <v>5</v>
      </c>
      <c r="AL458">
        <v>-21</v>
      </c>
      <c r="AM458">
        <v>25</v>
      </c>
      <c r="AN458" t="s">
        <v>1058</v>
      </c>
      <c r="AO458">
        <v>1.4</v>
      </c>
      <c r="AP458" t="s">
        <v>48</v>
      </c>
      <c r="AQ458" t="s">
        <v>39</v>
      </c>
      <c r="AR458">
        <v>456</v>
      </c>
    </row>
    <row r="459" spans="1:44" x14ac:dyDescent="0.25">
      <c r="A459" t="s">
        <v>38</v>
      </c>
      <c r="B459" t="s">
        <v>39</v>
      </c>
      <c r="C459" s="1">
        <v>3.5870000000000002</v>
      </c>
      <c r="D459" s="1">
        <f t="shared" si="35"/>
        <v>9290286.9560000002</v>
      </c>
      <c r="E459" s="1">
        <f t="shared" si="36"/>
        <v>5.8496781915764107</v>
      </c>
      <c r="F459" s="1">
        <f t="shared" si="37"/>
        <v>4.7534091475484024</v>
      </c>
      <c r="G459" s="1">
        <f t="shared" si="38"/>
        <v>0.41346048768177579</v>
      </c>
      <c r="H459" s="1">
        <f t="shared" si="39"/>
        <v>0.45866690114365244</v>
      </c>
      <c r="I459">
        <v>19814361</v>
      </c>
      <c r="J459">
        <v>7889</v>
      </c>
      <c r="K459">
        <v>885</v>
      </c>
      <c r="L459">
        <v>44160535</v>
      </c>
      <c r="M459">
        <v>904</v>
      </c>
      <c r="N459">
        <v>32617</v>
      </c>
      <c r="O459">
        <v>12</v>
      </c>
      <c r="P459">
        <v>2018</v>
      </c>
      <c r="Q459">
        <v>641.41</v>
      </c>
      <c r="R459">
        <v>1413.02</v>
      </c>
      <c r="S459" t="s">
        <v>100</v>
      </c>
      <c r="T459" t="s">
        <v>754</v>
      </c>
      <c r="U459">
        <v>458</v>
      </c>
      <c r="V459">
        <v>0</v>
      </c>
      <c r="W459">
        <v>255</v>
      </c>
      <c r="X459" t="s">
        <v>48</v>
      </c>
      <c r="Y459">
        <v>6</v>
      </c>
      <c r="Z459" t="s">
        <v>105</v>
      </c>
      <c r="AA459">
        <v>64017191</v>
      </c>
      <c r="AB459" t="s">
        <v>44</v>
      </c>
      <c r="AC459">
        <v>6</v>
      </c>
      <c r="AD459">
        <v>54345189</v>
      </c>
      <c r="AE459">
        <v>8121191</v>
      </c>
      <c r="AF459">
        <v>1486621</v>
      </c>
      <c r="AG459">
        <v>63623</v>
      </c>
      <c r="AH459">
        <v>567</v>
      </c>
      <c r="AK459">
        <v>5</v>
      </c>
      <c r="AL459">
        <v>-23</v>
      </c>
      <c r="AM459">
        <v>24</v>
      </c>
      <c r="AN459" t="s">
        <v>1058</v>
      </c>
      <c r="AO459">
        <v>1.4</v>
      </c>
      <c r="AP459" t="s">
        <v>48</v>
      </c>
      <c r="AQ459" t="s">
        <v>39</v>
      </c>
      <c r="AR459">
        <v>457</v>
      </c>
    </row>
    <row r="460" spans="1:44" x14ac:dyDescent="0.25">
      <c r="A460" t="s">
        <v>38</v>
      </c>
      <c r="B460" t="s">
        <v>39</v>
      </c>
      <c r="C460" s="1">
        <v>3.5870000000000002</v>
      </c>
      <c r="D460" s="1">
        <f t="shared" si="35"/>
        <v>9290286.9560000002</v>
      </c>
      <c r="E460" s="1">
        <f t="shared" si="36"/>
        <v>4.6941286320370574</v>
      </c>
      <c r="F460" s="1">
        <f t="shared" si="37"/>
        <v>3.6566015840942772</v>
      </c>
      <c r="G460" s="1">
        <f t="shared" si="38"/>
        <v>0.46155398701001749</v>
      </c>
      <c r="H460" s="1">
        <f t="shared" si="39"/>
        <v>0.52295121754314122</v>
      </c>
      <c r="I460">
        <v>19425565</v>
      </c>
      <c r="J460">
        <v>4396</v>
      </c>
      <c r="K460">
        <v>22267</v>
      </c>
      <c r="L460">
        <v>33970878</v>
      </c>
      <c r="M460">
        <v>1356</v>
      </c>
      <c r="N460">
        <v>44203</v>
      </c>
      <c r="O460">
        <v>12</v>
      </c>
      <c r="P460">
        <v>2018</v>
      </c>
      <c r="Q460">
        <v>740.59</v>
      </c>
      <c r="R460">
        <v>2543.91</v>
      </c>
      <c r="S460" t="s">
        <v>100</v>
      </c>
      <c r="T460" t="s">
        <v>755</v>
      </c>
      <c r="U460">
        <v>459</v>
      </c>
      <c r="V460">
        <v>0</v>
      </c>
      <c r="W460">
        <v>255</v>
      </c>
      <c r="X460" t="s">
        <v>48</v>
      </c>
      <c r="Y460">
        <v>6</v>
      </c>
      <c r="Z460" t="s">
        <v>105</v>
      </c>
      <c r="AA460">
        <v>53468665</v>
      </c>
      <c r="AB460" t="s">
        <v>44</v>
      </c>
      <c r="AC460">
        <v>5</v>
      </c>
      <c r="AD460">
        <v>43609802</v>
      </c>
      <c r="AE460">
        <v>8412238</v>
      </c>
      <c r="AF460">
        <v>1394044</v>
      </c>
      <c r="AG460">
        <v>52199</v>
      </c>
      <c r="AH460">
        <v>380</v>
      </c>
      <c r="AI460">
        <v>2</v>
      </c>
      <c r="AK460">
        <v>6</v>
      </c>
      <c r="AL460">
        <v>-27</v>
      </c>
      <c r="AM460">
        <v>25</v>
      </c>
      <c r="AN460" t="s">
        <v>1058</v>
      </c>
      <c r="AO460">
        <v>1.4</v>
      </c>
      <c r="AP460" t="s">
        <v>48</v>
      </c>
      <c r="AQ460" t="s">
        <v>39</v>
      </c>
      <c r="AR460">
        <v>458</v>
      </c>
    </row>
    <row r="461" spans="1:44" x14ac:dyDescent="0.25">
      <c r="A461" t="s">
        <v>38</v>
      </c>
      <c r="B461" t="s">
        <v>39</v>
      </c>
      <c r="C461" s="1">
        <v>3.5870000000000002</v>
      </c>
      <c r="D461" s="1">
        <f t="shared" si="35"/>
        <v>9290286.9560000002</v>
      </c>
      <c r="E461" s="1">
        <f t="shared" si="36"/>
        <v>4.5219894927861253</v>
      </c>
      <c r="F461" s="1">
        <f t="shared" si="37"/>
        <v>3.4595269395035033</v>
      </c>
      <c r="G461" s="1">
        <f t="shared" si="38"/>
        <v>0.47025695300933973</v>
      </c>
      <c r="H461" s="1">
        <f t="shared" si="39"/>
        <v>0.53764008562535792</v>
      </c>
      <c r="I461">
        <v>18108438</v>
      </c>
      <c r="J461">
        <v>6095</v>
      </c>
      <c r="K461">
        <v>486</v>
      </c>
      <c r="L461">
        <v>32139998</v>
      </c>
      <c r="M461">
        <v>21175</v>
      </c>
      <c r="N461">
        <v>39239</v>
      </c>
      <c r="O461">
        <v>12</v>
      </c>
      <c r="P461">
        <v>2018</v>
      </c>
      <c r="Q461">
        <v>338.58</v>
      </c>
      <c r="R461">
        <v>2827.56</v>
      </c>
      <c r="S461" t="s">
        <v>100</v>
      </c>
      <c r="T461" t="s">
        <v>756</v>
      </c>
      <c r="U461">
        <v>460</v>
      </c>
      <c r="V461">
        <v>0</v>
      </c>
      <c r="W461">
        <v>255</v>
      </c>
      <c r="X461" t="s">
        <v>48</v>
      </c>
      <c r="Y461">
        <v>6</v>
      </c>
      <c r="Z461" t="s">
        <v>105</v>
      </c>
      <c r="AA461">
        <v>50315431</v>
      </c>
      <c r="AB461" t="s">
        <v>44</v>
      </c>
      <c r="AC461">
        <v>5</v>
      </c>
      <c r="AD461">
        <v>42010580</v>
      </c>
      <c r="AE461">
        <v>7100793</v>
      </c>
      <c r="AF461">
        <v>1160605</v>
      </c>
      <c r="AG461">
        <v>43158</v>
      </c>
      <c r="AH461">
        <v>295</v>
      </c>
      <c r="AK461">
        <v>5</v>
      </c>
      <c r="AL461">
        <v>-25</v>
      </c>
      <c r="AM461">
        <v>24</v>
      </c>
      <c r="AN461" t="s">
        <v>1058</v>
      </c>
      <c r="AO461">
        <v>1.4</v>
      </c>
      <c r="AP461" t="s">
        <v>48</v>
      </c>
      <c r="AQ461" t="s">
        <v>39</v>
      </c>
      <c r="AR461">
        <v>459</v>
      </c>
    </row>
    <row r="462" spans="1:44" x14ac:dyDescent="0.25">
      <c r="A462" t="s">
        <v>38</v>
      </c>
      <c r="B462" t="s">
        <v>39</v>
      </c>
      <c r="C462" s="1">
        <v>3.5870000000000002</v>
      </c>
      <c r="D462" s="1">
        <f t="shared" si="35"/>
        <v>9290286.9560000002</v>
      </c>
      <c r="E462" s="1">
        <f t="shared" si="36"/>
        <v>4.5283987673631119</v>
      </c>
      <c r="F462" s="1">
        <f t="shared" si="37"/>
        <v>3.5135058964910622</v>
      </c>
      <c r="G462" s="1">
        <f t="shared" si="38"/>
        <v>0.46992404580382741</v>
      </c>
      <c r="H462" s="1">
        <f t="shared" si="39"/>
        <v>0.53349414396093608</v>
      </c>
      <c r="I462">
        <v>17867693</v>
      </c>
      <c r="J462">
        <v>6371</v>
      </c>
      <c r="K462">
        <v>10206</v>
      </c>
      <c r="L462">
        <v>32641478</v>
      </c>
      <c r="M462">
        <v>2839</v>
      </c>
      <c r="N462">
        <v>39369</v>
      </c>
      <c r="O462">
        <v>12</v>
      </c>
      <c r="P462">
        <v>2018</v>
      </c>
      <c r="Q462">
        <v>152.41</v>
      </c>
      <c r="R462">
        <v>2683.27</v>
      </c>
      <c r="S462" t="s">
        <v>100</v>
      </c>
      <c r="T462" t="s">
        <v>757</v>
      </c>
      <c r="U462">
        <v>461</v>
      </c>
      <c r="V462">
        <v>0</v>
      </c>
      <c r="W462">
        <v>255</v>
      </c>
      <c r="X462" t="s">
        <v>48</v>
      </c>
      <c r="Y462">
        <v>6</v>
      </c>
      <c r="Z462" t="s">
        <v>105</v>
      </c>
      <c r="AA462">
        <v>50567956</v>
      </c>
      <c r="AB462" t="s">
        <v>44</v>
      </c>
      <c r="AC462">
        <v>5</v>
      </c>
      <c r="AD462">
        <v>42070124</v>
      </c>
      <c r="AE462">
        <v>7249685</v>
      </c>
      <c r="AF462">
        <v>1200278</v>
      </c>
      <c r="AG462">
        <v>47477</v>
      </c>
      <c r="AH462">
        <v>392</v>
      </c>
      <c r="AK462">
        <v>5</v>
      </c>
      <c r="AL462">
        <v>-25</v>
      </c>
      <c r="AM462">
        <v>24</v>
      </c>
      <c r="AN462" t="s">
        <v>1058</v>
      </c>
      <c r="AO462">
        <v>1.4</v>
      </c>
      <c r="AP462" t="s">
        <v>48</v>
      </c>
      <c r="AQ462" t="s">
        <v>39</v>
      </c>
      <c r="AR462">
        <v>460</v>
      </c>
    </row>
    <row r="463" spans="1:44" x14ac:dyDescent="0.25">
      <c r="A463" t="s">
        <v>38</v>
      </c>
      <c r="B463" t="s">
        <v>39</v>
      </c>
      <c r="C463" s="1">
        <v>3.5870000000000002</v>
      </c>
      <c r="D463" s="1">
        <f t="shared" si="35"/>
        <v>9290286.9560000002</v>
      </c>
      <c r="E463" s="1">
        <f t="shared" si="36"/>
        <v>4.5258528826006694</v>
      </c>
      <c r="F463" s="1">
        <f t="shared" si="37"/>
        <v>3.5179788476708058</v>
      </c>
      <c r="G463" s="1">
        <f t="shared" si="38"/>
        <v>0.47005619816273725</v>
      </c>
      <c r="H463" s="1">
        <f t="shared" si="39"/>
        <v>0.53315487923499694</v>
      </c>
      <c r="I463">
        <v>20846307</v>
      </c>
      <c r="J463">
        <v>6789</v>
      </c>
      <c r="K463">
        <v>728</v>
      </c>
      <c r="L463">
        <v>32683033</v>
      </c>
      <c r="M463">
        <v>12925</v>
      </c>
      <c r="N463">
        <v>41284</v>
      </c>
      <c r="O463">
        <v>12</v>
      </c>
      <c r="P463">
        <v>2018</v>
      </c>
      <c r="Q463">
        <v>139.57</v>
      </c>
      <c r="R463">
        <v>2698.29</v>
      </c>
      <c r="S463" t="s">
        <v>100</v>
      </c>
      <c r="T463" t="s">
        <v>758</v>
      </c>
      <c r="U463">
        <v>462</v>
      </c>
      <c r="V463">
        <v>0</v>
      </c>
      <c r="W463">
        <v>255</v>
      </c>
      <c r="X463" t="s">
        <v>48</v>
      </c>
      <c r="Y463">
        <v>6</v>
      </c>
      <c r="Z463" t="s">
        <v>105</v>
      </c>
      <c r="AA463">
        <v>53591066</v>
      </c>
      <c r="AB463" t="s">
        <v>44</v>
      </c>
      <c r="AC463">
        <v>6</v>
      </c>
      <c r="AD463">
        <v>42046472</v>
      </c>
      <c r="AE463">
        <v>9768212</v>
      </c>
      <c r="AF463">
        <v>1707012</v>
      </c>
      <c r="AG463">
        <v>68819</v>
      </c>
      <c r="AH463">
        <v>551</v>
      </c>
      <c r="AK463">
        <v>5</v>
      </c>
      <c r="AL463">
        <v>-25</v>
      </c>
      <c r="AM463">
        <v>23</v>
      </c>
      <c r="AN463" t="s">
        <v>1058</v>
      </c>
      <c r="AO463">
        <v>1.4</v>
      </c>
      <c r="AP463" t="s">
        <v>48</v>
      </c>
      <c r="AQ463" t="s">
        <v>39</v>
      </c>
      <c r="AR463">
        <v>461</v>
      </c>
    </row>
    <row r="464" spans="1:44" x14ac:dyDescent="0.25">
      <c r="A464" t="s">
        <v>38</v>
      </c>
      <c r="B464" t="s">
        <v>39</v>
      </c>
      <c r="C464" s="1">
        <v>3.5870000000000002</v>
      </c>
      <c r="D464" s="1">
        <f t="shared" si="35"/>
        <v>9290286.9560000002</v>
      </c>
      <c r="E464" s="1">
        <f t="shared" si="36"/>
        <v>4.5359448206047421</v>
      </c>
      <c r="F464" s="1">
        <f t="shared" si="37"/>
        <v>3.5708644046322826</v>
      </c>
      <c r="G464" s="1">
        <f t="shared" si="38"/>
        <v>0.46953299740491261</v>
      </c>
      <c r="H464" s="1">
        <f t="shared" si="39"/>
        <v>0.52919206122626883</v>
      </c>
      <c r="I464">
        <v>22087203</v>
      </c>
      <c r="J464">
        <v>797</v>
      </c>
      <c r="K464">
        <v>3140</v>
      </c>
      <c r="L464">
        <v>33174355</v>
      </c>
      <c r="M464">
        <v>7569</v>
      </c>
      <c r="N464">
        <v>575</v>
      </c>
      <c r="O464">
        <v>12</v>
      </c>
      <c r="P464">
        <v>2018</v>
      </c>
      <c r="Q464">
        <v>607.67999999999995</v>
      </c>
      <c r="R464">
        <v>2374.31</v>
      </c>
      <c r="S464" t="s">
        <v>100</v>
      </c>
      <c r="T464" t="s">
        <v>759</v>
      </c>
      <c r="U464">
        <v>463</v>
      </c>
      <c r="V464">
        <v>0</v>
      </c>
      <c r="W464">
        <v>255</v>
      </c>
      <c r="X464" t="s">
        <v>48</v>
      </c>
      <c r="Y464">
        <v>6</v>
      </c>
      <c r="Z464" t="s">
        <v>105</v>
      </c>
      <c r="AA464">
        <v>55273639</v>
      </c>
      <c r="AB464" t="s">
        <v>44</v>
      </c>
      <c r="AC464">
        <v>6</v>
      </c>
      <c r="AD464">
        <v>42140229</v>
      </c>
      <c r="AE464">
        <v>10979675</v>
      </c>
      <c r="AF464">
        <v>2061644</v>
      </c>
      <c r="AG464">
        <v>91262</v>
      </c>
      <c r="AH464">
        <v>825</v>
      </c>
      <c r="AI464">
        <v>4</v>
      </c>
      <c r="AK464">
        <v>6</v>
      </c>
      <c r="AL464">
        <v>-23</v>
      </c>
      <c r="AM464">
        <v>21</v>
      </c>
      <c r="AN464" t="s">
        <v>1058</v>
      </c>
      <c r="AO464">
        <v>1.4</v>
      </c>
      <c r="AP464" t="s">
        <v>48</v>
      </c>
      <c r="AQ464" t="s">
        <v>39</v>
      </c>
      <c r="AR464">
        <v>462</v>
      </c>
    </row>
    <row r="465" spans="1:44" x14ac:dyDescent="0.25">
      <c r="A465" t="s">
        <v>38</v>
      </c>
      <c r="B465" t="s">
        <v>39</v>
      </c>
      <c r="C465" s="1">
        <v>3.5870000000000002</v>
      </c>
      <c r="D465" s="1">
        <f t="shared" si="35"/>
        <v>9290286.9560000002</v>
      </c>
      <c r="E465" s="1">
        <f t="shared" si="36"/>
        <v>4.6541872392945702</v>
      </c>
      <c r="F465" s="1">
        <f t="shared" si="37"/>
        <v>3.6841660717374292</v>
      </c>
      <c r="G465" s="1">
        <f t="shared" si="38"/>
        <v>0.46353024250174235</v>
      </c>
      <c r="H465" s="1">
        <f t="shared" si="39"/>
        <v>0.52099121546443405</v>
      </c>
      <c r="I465">
        <v>19233888</v>
      </c>
      <c r="J465">
        <v>1416</v>
      </c>
      <c r="K465">
        <v>2786</v>
      </c>
      <c r="L465">
        <v>34226960</v>
      </c>
      <c r="M465">
        <v>16766</v>
      </c>
      <c r="N465">
        <v>13168</v>
      </c>
      <c r="O465">
        <v>12</v>
      </c>
      <c r="P465">
        <v>2018</v>
      </c>
      <c r="Q465">
        <v>169.14</v>
      </c>
      <c r="R465">
        <v>2262.7399999999998</v>
      </c>
      <c r="S465" t="s">
        <v>100</v>
      </c>
      <c r="T465" t="s">
        <v>760</v>
      </c>
      <c r="U465">
        <v>464</v>
      </c>
      <c r="V465">
        <v>0</v>
      </c>
      <c r="W465">
        <v>255</v>
      </c>
      <c r="X465" t="s">
        <v>48</v>
      </c>
      <c r="Y465">
        <v>6</v>
      </c>
      <c r="Z465" t="s">
        <v>105</v>
      </c>
      <c r="AA465">
        <v>53494984</v>
      </c>
      <c r="AB465" t="s">
        <v>44</v>
      </c>
      <c r="AC465">
        <v>5</v>
      </c>
      <c r="AD465">
        <v>43238735</v>
      </c>
      <c r="AE465">
        <v>8663643</v>
      </c>
      <c r="AF465">
        <v>1530944</v>
      </c>
      <c r="AG465">
        <v>61181</v>
      </c>
      <c r="AH465">
        <v>480</v>
      </c>
      <c r="AI465">
        <v>1</v>
      </c>
      <c r="AK465">
        <v>6</v>
      </c>
      <c r="AL465">
        <v>-25</v>
      </c>
      <c r="AM465">
        <v>21</v>
      </c>
      <c r="AN465" t="s">
        <v>1058</v>
      </c>
      <c r="AO465">
        <v>1.4</v>
      </c>
      <c r="AP465" t="s">
        <v>48</v>
      </c>
      <c r="AQ465" t="s">
        <v>39</v>
      </c>
      <c r="AR465">
        <v>463</v>
      </c>
    </row>
    <row r="466" spans="1:44" x14ac:dyDescent="0.25">
      <c r="A466" t="s">
        <v>38</v>
      </c>
      <c r="B466" t="s">
        <v>39</v>
      </c>
      <c r="C466" s="1">
        <v>3.5870000000000002</v>
      </c>
      <c r="D466" s="1">
        <f t="shared" si="35"/>
        <v>9290286.9560000002</v>
      </c>
      <c r="E466" s="1">
        <f t="shared" si="36"/>
        <v>5.2049045663514812</v>
      </c>
      <c r="F466" s="1">
        <f t="shared" si="37"/>
        <v>3.9226532154062346</v>
      </c>
      <c r="G466" s="1">
        <f t="shared" si="38"/>
        <v>0.43832234865635317</v>
      </c>
      <c r="H466" s="1">
        <f t="shared" si="39"/>
        <v>0.50490543091553541</v>
      </c>
      <c r="I466">
        <v>20063787</v>
      </c>
      <c r="J466">
        <v>3821</v>
      </c>
      <c r="K466">
        <v>8469</v>
      </c>
      <c r="L466">
        <v>36442574</v>
      </c>
      <c r="M466">
        <v>21446</v>
      </c>
      <c r="N466">
        <v>8222</v>
      </c>
      <c r="O466">
        <v>12</v>
      </c>
      <c r="P466">
        <v>2018</v>
      </c>
      <c r="Q466">
        <v>142.07</v>
      </c>
      <c r="R466">
        <v>2528.5700000000002</v>
      </c>
      <c r="S466" t="s">
        <v>100</v>
      </c>
      <c r="T466" t="s">
        <v>761</v>
      </c>
      <c r="U466">
        <v>465</v>
      </c>
      <c r="V466">
        <v>0</v>
      </c>
      <c r="W466">
        <v>255</v>
      </c>
      <c r="X466" t="s">
        <v>48</v>
      </c>
      <c r="Y466">
        <v>6</v>
      </c>
      <c r="Z466" t="s">
        <v>105</v>
      </c>
      <c r="AA466">
        <v>56548319</v>
      </c>
      <c r="AB466" t="s">
        <v>44</v>
      </c>
      <c r="AC466">
        <v>5</v>
      </c>
      <c r="AD466">
        <v>48355057</v>
      </c>
      <c r="AE466">
        <v>7029795</v>
      </c>
      <c r="AF466">
        <v>1120153</v>
      </c>
      <c r="AG466">
        <v>42997</v>
      </c>
      <c r="AH466">
        <v>317</v>
      </c>
      <c r="AK466">
        <v>5</v>
      </c>
      <c r="AL466">
        <v>-24</v>
      </c>
      <c r="AM466">
        <v>23</v>
      </c>
      <c r="AN466" t="s">
        <v>1058</v>
      </c>
      <c r="AO466">
        <v>1.4</v>
      </c>
      <c r="AP466" t="s">
        <v>48</v>
      </c>
      <c r="AQ466" t="s">
        <v>39</v>
      </c>
      <c r="AR466">
        <v>464</v>
      </c>
    </row>
    <row r="467" spans="1:44" x14ac:dyDescent="0.25">
      <c r="A467" t="s">
        <v>38</v>
      </c>
      <c r="B467" t="s">
        <v>39</v>
      </c>
      <c r="C467" s="1">
        <v>3.5870000000000002</v>
      </c>
      <c r="D467" s="1">
        <f t="shared" si="35"/>
        <v>9290286.9560000002</v>
      </c>
      <c r="E467" s="1">
        <f t="shared" si="36"/>
        <v>5.3507066289158871</v>
      </c>
      <c r="F467" s="1">
        <f t="shared" si="37"/>
        <v>3.8903389282995144</v>
      </c>
      <c r="G467" s="1">
        <f t="shared" si="38"/>
        <v>0.43230915237634082</v>
      </c>
      <c r="H467" s="1">
        <f t="shared" si="39"/>
        <v>0.5069980401571168</v>
      </c>
      <c r="I467">
        <v>24943668</v>
      </c>
      <c r="J467">
        <v>1216</v>
      </c>
      <c r="K467">
        <v>617</v>
      </c>
      <c r="L467">
        <v>36142365</v>
      </c>
      <c r="M467">
        <v>7614</v>
      </c>
      <c r="N467">
        <v>40353</v>
      </c>
      <c r="O467">
        <v>12</v>
      </c>
      <c r="P467">
        <v>2018</v>
      </c>
      <c r="Q467">
        <v>225.04</v>
      </c>
      <c r="R467">
        <v>1343.87</v>
      </c>
      <c r="S467" t="s">
        <v>100</v>
      </c>
      <c r="T467" t="s">
        <v>762</v>
      </c>
      <c r="U467">
        <v>466</v>
      </c>
      <c r="V467">
        <v>0</v>
      </c>
      <c r="W467">
        <v>255</v>
      </c>
      <c r="X467" t="s">
        <v>48</v>
      </c>
      <c r="Y467">
        <v>6</v>
      </c>
      <c r="Z467" t="s">
        <v>105</v>
      </c>
      <c r="AA467">
        <v>61135833</v>
      </c>
      <c r="AB467" t="s">
        <v>44</v>
      </c>
      <c r="AC467">
        <v>5</v>
      </c>
      <c r="AD467">
        <v>49709600</v>
      </c>
      <c r="AE467">
        <v>9666586</v>
      </c>
      <c r="AF467">
        <v>1683873</v>
      </c>
      <c r="AG467">
        <v>75056</v>
      </c>
      <c r="AH467">
        <v>717</v>
      </c>
      <c r="AI467">
        <v>1</v>
      </c>
      <c r="AK467">
        <v>6</v>
      </c>
      <c r="AL467">
        <v>-23</v>
      </c>
      <c r="AM467">
        <v>24</v>
      </c>
      <c r="AN467" t="s">
        <v>1058</v>
      </c>
      <c r="AO467">
        <v>1.4</v>
      </c>
      <c r="AP467" t="s">
        <v>48</v>
      </c>
      <c r="AQ467" t="s">
        <v>39</v>
      </c>
      <c r="AR467">
        <v>465</v>
      </c>
    </row>
    <row r="468" spans="1:44" x14ac:dyDescent="0.25">
      <c r="A468" t="s">
        <v>38</v>
      </c>
      <c r="B468" t="s">
        <v>39</v>
      </c>
      <c r="C468" s="1">
        <v>3.5870000000000002</v>
      </c>
      <c r="D468" s="1">
        <f t="shared" si="35"/>
        <v>9290286.9560000002</v>
      </c>
      <c r="E468" s="1">
        <f t="shared" si="36"/>
        <v>5.1060640241433681</v>
      </c>
      <c r="F468" s="1">
        <f t="shared" si="37"/>
        <v>3.9351708050728158</v>
      </c>
      <c r="G468" s="1">
        <f t="shared" si="38"/>
        <v>0.44254442288550444</v>
      </c>
      <c r="H468" s="1">
        <f t="shared" si="39"/>
        <v>0.50410175130539736</v>
      </c>
      <c r="I468">
        <v>19022914</v>
      </c>
      <c r="J468">
        <v>26286</v>
      </c>
      <c r="K468">
        <v>24067</v>
      </c>
      <c r="L468">
        <v>36558866</v>
      </c>
      <c r="M468">
        <v>9420</v>
      </c>
      <c r="N468">
        <v>62086</v>
      </c>
      <c r="O468">
        <v>12</v>
      </c>
      <c r="P468">
        <v>2018</v>
      </c>
      <c r="Q468">
        <v>608.21</v>
      </c>
      <c r="R468">
        <v>2147.65</v>
      </c>
      <c r="S468" t="s">
        <v>100</v>
      </c>
      <c r="T468" t="s">
        <v>763</v>
      </c>
      <c r="U468">
        <v>467</v>
      </c>
      <c r="V468">
        <v>0</v>
      </c>
      <c r="W468">
        <v>255</v>
      </c>
      <c r="X468" t="s">
        <v>48</v>
      </c>
      <c r="Y468">
        <v>6</v>
      </c>
      <c r="Z468" t="s">
        <v>105</v>
      </c>
      <c r="AA468">
        <v>55703639</v>
      </c>
      <c r="AB468" t="s">
        <v>44</v>
      </c>
      <c r="AC468">
        <v>6</v>
      </c>
      <c r="AD468">
        <v>47436800</v>
      </c>
      <c r="AE468">
        <v>6944807</v>
      </c>
      <c r="AF468">
        <v>1267516</v>
      </c>
      <c r="AG468">
        <v>54043</v>
      </c>
      <c r="AH468">
        <v>469</v>
      </c>
      <c r="AI468">
        <v>4</v>
      </c>
      <c r="AK468">
        <v>6</v>
      </c>
      <c r="AL468">
        <v>-25</v>
      </c>
      <c r="AM468">
        <v>27</v>
      </c>
      <c r="AN468" t="s">
        <v>1058</v>
      </c>
      <c r="AO468">
        <v>1.4</v>
      </c>
      <c r="AP468" t="s">
        <v>48</v>
      </c>
      <c r="AQ468" t="s">
        <v>39</v>
      </c>
      <c r="AR468">
        <v>466</v>
      </c>
    </row>
    <row r="469" spans="1:44" x14ac:dyDescent="0.25">
      <c r="A469" t="s">
        <v>38</v>
      </c>
      <c r="B469" t="s">
        <v>39</v>
      </c>
      <c r="C469" s="1">
        <v>3.5870000000000002</v>
      </c>
      <c r="D469" s="1">
        <f t="shared" si="35"/>
        <v>9290286.9560000002</v>
      </c>
      <c r="E469" s="1">
        <f t="shared" si="36"/>
        <v>5.94126610527917</v>
      </c>
      <c r="F469" s="1">
        <f t="shared" si="37"/>
        <v>4.7185196977891923</v>
      </c>
      <c r="G469" s="1">
        <f t="shared" si="38"/>
        <v>0.41026124886572474</v>
      </c>
      <c r="H469" s="1">
        <f t="shared" si="39"/>
        <v>0.46035950435506878</v>
      </c>
      <c r="I469">
        <v>19015651</v>
      </c>
      <c r="J469">
        <v>2890</v>
      </c>
      <c r="L469">
        <v>43836402</v>
      </c>
      <c r="M469">
        <v>8794</v>
      </c>
      <c r="N469">
        <v>3233</v>
      </c>
      <c r="O469">
        <v>12</v>
      </c>
      <c r="P469">
        <v>2018</v>
      </c>
      <c r="Q469">
        <v>118.29</v>
      </c>
      <c r="R469">
        <v>2722.19</v>
      </c>
      <c r="S469" t="s">
        <v>100</v>
      </c>
      <c r="T469" t="s">
        <v>764</v>
      </c>
      <c r="U469">
        <v>468</v>
      </c>
      <c r="V469">
        <v>0</v>
      </c>
      <c r="W469">
        <v>255</v>
      </c>
      <c r="X469" t="s">
        <v>48</v>
      </c>
      <c r="Y469">
        <v>5</v>
      </c>
      <c r="Z469" t="s">
        <v>105</v>
      </c>
      <c r="AA469">
        <v>62866970</v>
      </c>
      <c r="AB469" t="s">
        <v>44</v>
      </c>
      <c r="AC469">
        <v>6</v>
      </c>
      <c r="AD469">
        <v>55196067</v>
      </c>
      <c r="AE469">
        <v>6560980</v>
      </c>
      <c r="AF469">
        <v>1070700</v>
      </c>
      <c r="AG469">
        <v>38959</v>
      </c>
      <c r="AH469">
        <v>263</v>
      </c>
      <c r="AI469">
        <v>1</v>
      </c>
      <c r="AK469">
        <v>6</v>
      </c>
      <c r="AL469">
        <v>-24</v>
      </c>
      <c r="AM469">
        <v>23</v>
      </c>
      <c r="AN469" t="s">
        <v>1058</v>
      </c>
      <c r="AO469">
        <v>1.4</v>
      </c>
      <c r="AP469" t="s">
        <v>48</v>
      </c>
      <c r="AQ469" t="s">
        <v>39</v>
      </c>
      <c r="AR469">
        <v>467</v>
      </c>
    </row>
    <row r="470" spans="1:44" x14ac:dyDescent="0.25">
      <c r="A470" t="s">
        <v>38</v>
      </c>
      <c r="B470" t="s">
        <v>39</v>
      </c>
      <c r="C470" s="1">
        <v>3.5870000000000002</v>
      </c>
      <c r="D470" s="1">
        <f t="shared" si="35"/>
        <v>9290286.9560000002</v>
      </c>
      <c r="E470" s="1">
        <f t="shared" si="36"/>
        <v>6.1417748741495384</v>
      </c>
      <c r="F470" s="1">
        <f t="shared" si="37"/>
        <v>4.9882947878235591</v>
      </c>
      <c r="G470" s="1">
        <f t="shared" si="38"/>
        <v>0.4035088397137821</v>
      </c>
      <c r="H470" s="1">
        <f t="shared" si="39"/>
        <v>0.44773798940342635</v>
      </c>
      <c r="I470">
        <v>21472110</v>
      </c>
      <c r="J470">
        <v>18124</v>
      </c>
      <c r="K470">
        <v>1185</v>
      </c>
      <c r="L470">
        <v>46342690</v>
      </c>
      <c r="M470">
        <v>8367</v>
      </c>
      <c r="N470">
        <v>75680</v>
      </c>
      <c r="O470">
        <v>12</v>
      </c>
      <c r="P470">
        <v>2018</v>
      </c>
      <c r="Q470">
        <v>294.39999999999998</v>
      </c>
      <c r="R470">
        <v>2776.93</v>
      </c>
      <c r="S470" t="s">
        <v>100</v>
      </c>
      <c r="T470" t="s">
        <v>765</v>
      </c>
      <c r="U470">
        <v>469</v>
      </c>
      <c r="V470">
        <v>0</v>
      </c>
      <c r="W470">
        <v>255</v>
      </c>
      <c r="X470" t="s">
        <v>48</v>
      </c>
      <c r="Y470">
        <v>6</v>
      </c>
      <c r="Z470" t="s">
        <v>105</v>
      </c>
      <c r="AA470">
        <v>67918156</v>
      </c>
      <c r="AB470" t="s">
        <v>44</v>
      </c>
      <c r="AC470">
        <v>5</v>
      </c>
      <c r="AD470">
        <v>57058851</v>
      </c>
      <c r="AE470">
        <v>9005000</v>
      </c>
      <c r="AF470">
        <v>1766453</v>
      </c>
      <c r="AG470">
        <v>86899</v>
      </c>
      <c r="AH470">
        <v>952</v>
      </c>
      <c r="AI470">
        <v>1</v>
      </c>
      <c r="AK470">
        <v>6</v>
      </c>
      <c r="AL470">
        <v>-25</v>
      </c>
      <c r="AM470">
        <v>24</v>
      </c>
      <c r="AN470" t="s">
        <v>1058</v>
      </c>
      <c r="AO470">
        <v>1.4</v>
      </c>
      <c r="AP470" t="s">
        <v>48</v>
      </c>
      <c r="AQ470" t="s">
        <v>39</v>
      </c>
      <c r="AR470">
        <v>468</v>
      </c>
    </row>
    <row r="471" spans="1:44" x14ac:dyDescent="0.25">
      <c r="A471" t="s">
        <v>38</v>
      </c>
      <c r="B471" t="s">
        <v>39</v>
      </c>
      <c r="C471" s="1">
        <v>3.5870000000000002</v>
      </c>
      <c r="D471" s="1">
        <f t="shared" si="35"/>
        <v>9290286.9560000002</v>
      </c>
      <c r="E471" s="1">
        <f t="shared" si="36"/>
        <v>5.405824840272027</v>
      </c>
      <c r="F471" s="1">
        <f t="shared" si="37"/>
        <v>4.7602537154612294</v>
      </c>
      <c r="G471" s="1">
        <f t="shared" si="38"/>
        <v>0.43009957679065258</v>
      </c>
      <c r="H471" s="1">
        <f t="shared" si="39"/>
        <v>0.45833703363570688</v>
      </c>
      <c r="I471">
        <v>15584563</v>
      </c>
      <c r="J471">
        <v>12878</v>
      </c>
      <c r="L471">
        <v>44224123</v>
      </c>
      <c r="M471">
        <v>1157</v>
      </c>
      <c r="N471">
        <v>337832</v>
      </c>
      <c r="O471">
        <v>12</v>
      </c>
      <c r="P471">
        <v>2018</v>
      </c>
      <c r="Q471">
        <v>218.6</v>
      </c>
      <c r="R471">
        <v>2824.15</v>
      </c>
      <c r="S471" t="s">
        <v>100</v>
      </c>
      <c r="T471" t="s">
        <v>766</v>
      </c>
      <c r="U471">
        <v>470</v>
      </c>
      <c r="V471">
        <v>0</v>
      </c>
      <c r="W471">
        <v>255</v>
      </c>
      <c r="X471" t="s">
        <v>48</v>
      </c>
      <c r="Y471">
        <v>5</v>
      </c>
      <c r="Z471" t="s">
        <v>105</v>
      </c>
      <c r="AA471">
        <v>60160553</v>
      </c>
      <c r="AB471" t="s">
        <v>44</v>
      </c>
      <c r="AC471">
        <v>5</v>
      </c>
      <c r="AD471">
        <v>50221664</v>
      </c>
      <c r="AE471">
        <v>8149983</v>
      </c>
      <c r="AF471">
        <v>1693802</v>
      </c>
      <c r="AG471">
        <v>93860</v>
      </c>
      <c r="AH471">
        <v>1240</v>
      </c>
      <c r="AI471">
        <v>4</v>
      </c>
      <c r="AK471">
        <v>6</v>
      </c>
      <c r="AL471">
        <v>-24</v>
      </c>
      <c r="AM471">
        <v>26</v>
      </c>
      <c r="AN471" t="s">
        <v>1058</v>
      </c>
      <c r="AO471">
        <v>1.4</v>
      </c>
      <c r="AP471" t="s">
        <v>48</v>
      </c>
      <c r="AQ471" t="s">
        <v>39</v>
      </c>
      <c r="AR471">
        <v>469</v>
      </c>
    </row>
    <row r="472" spans="1:44" x14ac:dyDescent="0.25">
      <c r="A472" t="s">
        <v>38</v>
      </c>
      <c r="B472" t="s">
        <v>39</v>
      </c>
      <c r="C472" s="1">
        <v>3.5870000000000002</v>
      </c>
      <c r="D472" s="1">
        <f t="shared" si="35"/>
        <v>9290286.9560000002</v>
      </c>
      <c r="E472" s="1">
        <f t="shared" si="36"/>
        <v>4.7209011096987261</v>
      </c>
      <c r="F472" s="1">
        <f t="shared" si="37"/>
        <v>4.0857755179978961</v>
      </c>
      <c r="G472" s="1">
        <f t="shared" si="38"/>
        <v>0.46024337780731084</v>
      </c>
      <c r="H472" s="1">
        <f t="shared" si="39"/>
        <v>0.49472373773886985</v>
      </c>
      <c r="I472">
        <v>11216611</v>
      </c>
      <c r="J472">
        <v>3053</v>
      </c>
      <c r="L472">
        <v>37958027</v>
      </c>
      <c r="M472">
        <v>9406</v>
      </c>
      <c r="N472">
        <v>92600</v>
      </c>
      <c r="O472">
        <v>12</v>
      </c>
      <c r="P472">
        <v>2018</v>
      </c>
      <c r="Q472">
        <v>285.17</v>
      </c>
      <c r="R472">
        <v>2681.6</v>
      </c>
      <c r="S472" t="s">
        <v>100</v>
      </c>
      <c r="T472" t="s">
        <v>767</v>
      </c>
      <c r="U472">
        <v>471</v>
      </c>
      <c r="V472">
        <v>0</v>
      </c>
      <c r="W472">
        <v>255</v>
      </c>
      <c r="X472" t="s">
        <v>48</v>
      </c>
      <c r="Y472">
        <v>5</v>
      </c>
      <c r="Z472" t="s">
        <v>105</v>
      </c>
      <c r="AA472">
        <v>49279697</v>
      </c>
      <c r="AB472" t="s">
        <v>44</v>
      </c>
      <c r="AC472">
        <v>5</v>
      </c>
      <c r="AD472">
        <v>43858526</v>
      </c>
      <c r="AE472">
        <v>4503979</v>
      </c>
      <c r="AF472">
        <v>872796</v>
      </c>
      <c r="AG472">
        <v>43931</v>
      </c>
      <c r="AH472">
        <v>464</v>
      </c>
      <c r="AI472">
        <v>1</v>
      </c>
      <c r="AK472">
        <v>6</v>
      </c>
      <c r="AL472">
        <v>-24</v>
      </c>
      <c r="AM472">
        <v>22</v>
      </c>
      <c r="AN472" t="s">
        <v>1058</v>
      </c>
      <c r="AO472">
        <v>1.4</v>
      </c>
      <c r="AP472" t="s">
        <v>48</v>
      </c>
      <c r="AQ472" t="s">
        <v>39</v>
      </c>
      <c r="AR472">
        <v>470</v>
      </c>
    </row>
    <row r="473" spans="1:44" x14ac:dyDescent="0.25">
      <c r="A473" t="s">
        <v>38</v>
      </c>
      <c r="B473" t="s">
        <v>39</v>
      </c>
      <c r="C473" s="1">
        <v>3.5870000000000002</v>
      </c>
      <c r="D473" s="1">
        <f t="shared" si="35"/>
        <v>9290286.9560000002</v>
      </c>
      <c r="E473" s="1">
        <f t="shared" si="36"/>
        <v>4.5889954962549382</v>
      </c>
      <c r="F473" s="1">
        <f t="shared" si="37"/>
        <v>4.1334667251800221</v>
      </c>
      <c r="G473" s="1">
        <f t="shared" si="38"/>
        <v>0.46681111070723708</v>
      </c>
      <c r="H473" s="1">
        <f t="shared" si="39"/>
        <v>0.491861440171455</v>
      </c>
      <c r="I473">
        <v>12489969</v>
      </c>
      <c r="J473">
        <v>957</v>
      </c>
      <c r="K473">
        <v>512</v>
      </c>
      <c r="L473">
        <v>38401092</v>
      </c>
      <c r="M473">
        <v>4501</v>
      </c>
      <c r="N473">
        <v>345</v>
      </c>
      <c r="O473">
        <v>12</v>
      </c>
      <c r="P473">
        <v>2018</v>
      </c>
      <c r="Q473">
        <v>178</v>
      </c>
      <c r="R473">
        <v>1818.63</v>
      </c>
      <c r="S473" t="s">
        <v>100</v>
      </c>
      <c r="T473" t="s">
        <v>768</v>
      </c>
      <c r="U473">
        <v>472</v>
      </c>
      <c r="V473">
        <v>0</v>
      </c>
      <c r="W473">
        <v>255</v>
      </c>
      <c r="X473" t="s">
        <v>48</v>
      </c>
      <c r="Y473">
        <v>6</v>
      </c>
      <c r="Z473" t="s">
        <v>105</v>
      </c>
      <c r="AA473">
        <v>50897376</v>
      </c>
      <c r="AB473" t="s">
        <v>44</v>
      </c>
      <c r="AC473">
        <v>5</v>
      </c>
      <c r="AD473">
        <v>42633085</v>
      </c>
      <c r="AE473">
        <v>6768145</v>
      </c>
      <c r="AF473">
        <v>1416473</v>
      </c>
      <c r="AG473">
        <v>78708</v>
      </c>
      <c r="AH473">
        <v>961</v>
      </c>
      <c r="AI473">
        <v>4</v>
      </c>
      <c r="AK473">
        <v>6</v>
      </c>
      <c r="AL473">
        <v>-25</v>
      </c>
      <c r="AM473">
        <v>23</v>
      </c>
      <c r="AN473" t="s">
        <v>1058</v>
      </c>
      <c r="AO473">
        <v>1.4</v>
      </c>
      <c r="AP473" t="s">
        <v>48</v>
      </c>
      <c r="AQ473" t="s">
        <v>39</v>
      </c>
      <c r="AR473">
        <v>471</v>
      </c>
    </row>
    <row r="474" spans="1:44" x14ac:dyDescent="0.25">
      <c r="A474" t="s">
        <v>38</v>
      </c>
      <c r="B474" t="s">
        <v>39</v>
      </c>
      <c r="C474" s="1">
        <v>3.5870000000000002</v>
      </c>
      <c r="D474" s="1">
        <f t="shared" si="35"/>
        <v>9290286.9560000002</v>
      </c>
      <c r="E474" s="1">
        <f t="shared" si="36"/>
        <v>4.5045195264902862</v>
      </c>
      <c r="F474" s="1">
        <f t="shared" si="37"/>
        <v>3.8624511998335307</v>
      </c>
      <c r="G474" s="1">
        <f t="shared" si="38"/>
        <v>0.47116797393171966</v>
      </c>
      <c r="H474" s="1">
        <f t="shared" si="39"/>
        <v>0.50882506566123598</v>
      </c>
      <c r="I474">
        <v>16670444</v>
      </c>
      <c r="J474">
        <v>2995</v>
      </c>
      <c r="K474">
        <v>1412</v>
      </c>
      <c r="L474">
        <v>35883280</v>
      </c>
      <c r="M474">
        <v>2373</v>
      </c>
      <c r="N474">
        <v>15990</v>
      </c>
      <c r="O474">
        <v>12</v>
      </c>
      <c r="P474">
        <v>2018</v>
      </c>
      <c r="Q474">
        <v>798.79</v>
      </c>
      <c r="R474">
        <v>1547.67</v>
      </c>
      <c r="S474" t="s">
        <v>100</v>
      </c>
      <c r="T474" t="s">
        <v>769</v>
      </c>
      <c r="U474">
        <v>473</v>
      </c>
      <c r="V474">
        <v>0</v>
      </c>
      <c r="W474">
        <v>255</v>
      </c>
      <c r="X474" t="s">
        <v>48</v>
      </c>
      <c r="Y474">
        <v>6</v>
      </c>
      <c r="Z474" t="s">
        <v>105</v>
      </c>
      <c r="AA474">
        <v>52576494</v>
      </c>
      <c r="AB474" t="s">
        <v>44</v>
      </c>
      <c r="AC474">
        <v>6</v>
      </c>
      <c r="AD474">
        <v>41848279</v>
      </c>
      <c r="AE474">
        <v>8724167</v>
      </c>
      <c r="AF474">
        <v>1881004</v>
      </c>
      <c r="AG474">
        <v>121060</v>
      </c>
      <c r="AH474">
        <v>1974</v>
      </c>
      <c r="AI474">
        <v>10</v>
      </c>
      <c r="AK474">
        <v>6</v>
      </c>
      <c r="AL474">
        <v>-23</v>
      </c>
      <c r="AM474">
        <v>21</v>
      </c>
      <c r="AN474" t="s">
        <v>1058</v>
      </c>
      <c r="AO474">
        <v>1.4</v>
      </c>
      <c r="AP474" t="s">
        <v>48</v>
      </c>
      <c r="AQ474" t="s">
        <v>39</v>
      </c>
      <c r="AR474">
        <v>472</v>
      </c>
    </row>
    <row r="475" spans="1:44" x14ac:dyDescent="0.25">
      <c r="A475" t="s">
        <v>38</v>
      </c>
      <c r="B475" t="s">
        <v>39</v>
      </c>
      <c r="C475" s="1">
        <v>3.5870000000000002</v>
      </c>
      <c r="D475" s="1">
        <f t="shared" si="35"/>
        <v>9290286.9560000002</v>
      </c>
      <c r="E475" s="1">
        <f t="shared" si="36"/>
        <v>4.4823436775659484</v>
      </c>
      <c r="F475" s="1">
        <f t="shared" si="37"/>
        <v>3.9833317501673089</v>
      </c>
      <c r="G475" s="1">
        <f t="shared" si="38"/>
        <v>0.47233205897255048</v>
      </c>
      <c r="H475" s="1">
        <f t="shared" si="39"/>
        <v>0.50104503278873713</v>
      </c>
      <c r="I475">
        <v>11613682</v>
      </c>
      <c r="J475">
        <v>1701</v>
      </c>
      <c r="L475">
        <v>37006295</v>
      </c>
      <c r="M475">
        <v>6525</v>
      </c>
      <c r="N475">
        <v>12483</v>
      </c>
      <c r="O475">
        <v>12</v>
      </c>
      <c r="P475">
        <v>2018</v>
      </c>
      <c r="Q475">
        <v>401.31</v>
      </c>
      <c r="R475">
        <v>2909.87</v>
      </c>
      <c r="S475" t="s">
        <v>100</v>
      </c>
      <c r="T475" t="s">
        <v>770</v>
      </c>
      <c r="U475">
        <v>474</v>
      </c>
      <c r="V475">
        <v>0</v>
      </c>
      <c r="W475">
        <v>255</v>
      </c>
      <c r="X475" t="s">
        <v>48</v>
      </c>
      <c r="Y475">
        <v>5</v>
      </c>
      <c r="Z475" t="s">
        <v>105</v>
      </c>
      <c r="AA475">
        <v>48640686</v>
      </c>
      <c r="AB475" t="s">
        <v>44</v>
      </c>
      <c r="AC475">
        <v>6</v>
      </c>
      <c r="AD475">
        <v>41642259</v>
      </c>
      <c r="AE475">
        <v>5922777</v>
      </c>
      <c r="AF475">
        <v>1028450</v>
      </c>
      <c r="AG475">
        <v>46742</v>
      </c>
      <c r="AH475">
        <v>458</v>
      </c>
      <c r="AK475">
        <v>5</v>
      </c>
      <c r="AL475">
        <v>-25</v>
      </c>
      <c r="AM475">
        <v>23</v>
      </c>
      <c r="AN475" t="s">
        <v>1058</v>
      </c>
      <c r="AO475">
        <v>1.4</v>
      </c>
      <c r="AP475" t="s">
        <v>48</v>
      </c>
      <c r="AQ475" t="s">
        <v>39</v>
      </c>
      <c r="AR475">
        <v>473</v>
      </c>
    </row>
    <row r="476" spans="1:44" x14ac:dyDescent="0.25">
      <c r="A476" t="s">
        <v>38</v>
      </c>
      <c r="B476" t="s">
        <v>39</v>
      </c>
      <c r="C476" s="1">
        <v>3.5870000000000002</v>
      </c>
      <c r="D476" s="1">
        <f t="shared" si="35"/>
        <v>9290286.9560000002</v>
      </c>
      <c r="E476" s="1">
        <f t="shared" si="36"/>
        <v>4.4716149454533598</v>
      </c>
      <c r="F476" s="1">
        <f t="shared" si="37"/>
        <v>3.7980973211178815</v>
      </c>
      <c r="G476" s="1">
        <f t="shared" si="38"/>
        <v>0.47289835193470214</v>
      </c>
      <c r="H476" s="1">
        <f t="shared" si="39"/>
        <v>0.51311765240589413</v>
      </c>
      <c r="I476">
        <v>16121936</v>
      </c>
      <c r="J476">
        <v>11273</v>
      </c>
      <c r="L476">
        <v>35285414</v>
      </c>
      <c r="M476">
        <v>759</v>
      </c>
      <c r="N476">
        <v>70980</v>
      </c>
      <c r="O476">
        <v>12</v>
      </c>
      <c r="P476">
        <v>2018</v>
      </c>
      <c r="Q476">
        <v>784.07</v>
      </c>
      <c r="R476">
        <v>2156.54</v>
      </c>
      <c r="S476" t="s">
        <v>100</v>
      </c>
      <c r="T476" t="s">
        <v>771</v>
      </c>
      <c r="U476">
        <v>475</v>
      </c>
      <c r="V476">
        <v>0</v>
      </c>
      <c r="W476">
        <v>255</v>
      </c>
      <c r="X476" t="s">
        <v>48</v>
      </c>
      <c r="Y476">
        <v>5</v>
      </c>
      <c r="Z476" t="s">
        <v>105</v>
      </c>
      <c r="AA476">
        <v>51490362</v>
      </c>
      <c r="AB476" t="s">
        <v>44</v>
      </c>
      <c r="AC476">
        <v>6</v>
      </c>
      <c r="AD476">
        <v>41542586</v>
      </c>
      <c r="AE476">
        <v>8411725</v>
      </c>
      <c r="AF476">
        <v>1464870</v>
      </c>
      <c r="AG476">
        <v>70446</v>
      </c>
      <c r="AH476">
        <v>734</v>
      </c>
      <c r="AI476">
        <v>1</v>
      </c>
      <c r="AK476">
        <v>6</v>
      </c>
      <c r="AL476">
        <v>-27</v>
      </c>
      <c r="AM476">
        <v>24</v>
      </c>
      <c r="AN476" t="s">
        <v>1058</v>
      </c>
      <c r="AO476">
        <v>1.4</v>
      </c>
      <c r="AP476" t="s">
        <v>48</v>
      </c>
      <c r="AQ476" t="s">
        <v>39</v>
      </c>
      <c r="AR476">
        <v>474</v>
      </c>
    </row>
    <row r="477" spans="1:44" x14ac:dyDescent="0.25">
      <c r="A477" t="s">
        <v>38</v>
      </c>
      <c r="B477" t="s">
        <v>39</v>
      </c>
      <c r="C477" s="1">
        <v>3.5870000000000002</v>
      </c>
      <c r="D477" s="1">
        <f t="shared" si="35"/>
        <v>9290286.9560000002</v>
      </c>
      <c r="E477" s="1">
        <f t="shared" si="36"/>
        <v>4.4166364499107509</v>
      </c>
      <c r="F477" s="1">
        <f t="shared" si="37"/>
        <v>3.780825626415667</v>
      </c>
      <c r="G477" s="1">
        <f t="shared" si="38"/>
        <v>0.47583257914501775</v>
      </c>
      <c r="H477" s="1">
        <f t="shared" si="39"/>
        <v>0.51428833759142822</v>
      </c>
      <c r="I477">
        <v>15668481</v>
      </c>
      <c r="J477">
        <v>23415</v>
      </c>
      <c r="K477">
        <v>3100</v>
      </c>
      <c r="L477">
        <v>35124955</v>
      </c>
      <c r="M477">
        <v>1314</v>
      </c>
      <c r="N477">
        <v>111950</v>
      </c>
      <c r="O477">
        <v>12</v>
      </c>
      <c r="P477">
        <v>2018</v>
      </c>
      <c r="Q477">
        <v>794.42</v>
      </c>
      <c r="R477">
        <v>2466.4699999999998</v>
      </c>
      <c r="S477" t="s">
        <v>100</v>
      </c>
      <c r="T477" t="s">
        <v>772</v>
      </c>
      <c r="U477">
        <v>476</v>
      </c>
      <c r="V477">
        <v>0</v>
      </c>
      <c r="W477">
        <v>255</v>
      </c>
      <c r="X477" t="s">
        <v>48</v>
      </c>
      <c r="Y477">
        <v>6</v>
      </c>
      <c r="Z477" t="s">
        <v>105</v>
      </c>
      <c r="AA477">
        <v>50933215</v>
      </c>
      <c r="AB477" t="s">
        <v>44</v>
      </c>
      <c r="AC477">
        <v>5</v>
      </c>
      <c r="AD477">
        <v>41031820</v>
      </c>
      <c r="AE477">
        <v>8245216</v>
      </c>
      <c r="AF477">
        <v>1572300</v>
      </c>
      <c r="AG477">
        <v>82874</v>
      </c>
      <c r="AH477">
        <v>1004</v>
      </c>
      <c r="AI477">
        <v>1</v>
      </c>
      <c r="AK477">
        <v>6</v>
      </c>
      <c r="AL477">
        <v>-26</v>
      </c>
      <c r="AM477">
        <v>25</v>
      </c>
      <c r="AN477" t="s">
        <v>1058</v>
      </c>
      <c r="AO477">
        <v>1.4</v>
      </c>
      <c r="AP477" t="s">
        <v>48</v>
      </c>
      <c r="AQ477" t="s">
        <v>39</v>
      </c>
      <c r="AR477">
        <v>475</v>
      </c>
    </row>
    <row r="478" spans="1:44" x14ac:dyDescent="0.25">
      <c r="A478" t="s">
        <v>38</v>
      </c>
      <c r="B478" t="s">
        <v>39</v>
      </c>
      <c r="C478" s="1">
        <v>3.5870000000000002</v>
      </c>
      <c r="D478" s="1">
        <f t="shared" si="35"/>
        <v>9290286.9560000002</v>
      </c>
      <c r="E478" s="1">
        <f t="shared" si="36"/>
        <v>4.5000440996066038</v>
      </c>
      <c r="F478" s="1">
        <f t="shared" si="37"/>
        <v>3.5845076861154381</v>
      </c>
      <c r="G478" s="1">
        <f t="shared" si="38"/>
        <v>0.4714022109464624</v>
      </c>
      <c r="H478" s="1">
        <f t="shared" si="39"/>
        <v>0.52818400097594109</v>
      </c>
      <c r="I478">
        <v>16024790</v>
      </c>
      <c r="J478">
        <v>5038</v>
      </c>
      <c r="L478">
        <v>33301105</v>
      </c>
      <c r="M478">
        <v>961</v>
      </c>
      <c r="N478">
        <v>429920</v>
      </c>
      <c r="O478">
        <v>12</v>
      </c>
      <c r="P478">
        <v>2018</v>
      </c>
      <c r="Q478">
        <v>795.65</v>
      </c>
      <c r="R478">
        <v>1079.4000000000001</v>
      </c>
      <c r="S478" t="s">
        <v>100</v>
      </c>
      <c r="T478" t="s">
        <v>773</v>
      </c>
      <c r="U478">
        <v>477</v>
      </c>
      <c r="V478">
        <v>0</v>
      </c>
      <c r="W478">
        <v>255</v>
      </c>
      <c r="X478" t="s">
        <v>48</v>
      </c>
      <c r="Y478">
        <v>5</v>
      </c>
      <c r="Z478" t="s">
        <v>105</v>
      </c>
      <c r="AA478">
        <v>49761814</v>
      </c>
      <c r="AB478" t="s">
        <v>44</v>
      </c>
      <c r="AC478">
        <v>5</v>
      </c>
      <c r="AD478">
        <v>41806701</v>
      </c>
      <c r="AE478">
        <v>6669397</v>
      </c>
      <c r="AF478">
        <v>1218509</v>
      </c>
      <c r="AG478">
        <v>66290</v>
      </c>
      <c r="AH478">
        <v>914</v>
      </c>
      <c r="AI478">
        <v>3</v>
      </c>
      <c r="AK478">
        <v>6</v>
      </c>
      <c r="AL478">
        <v>-27</v>
      </c>
      <c r="AM478">
        <v>23</v>
      </c>
      <c r="AN478" t="s">
        <v>1058</v>
      </c>
      <c r="AO478">
        <v>1.4</v>
      </c>
      <c r="AP478" t="s">
        <v>48</v>
      </c>
      <c r="AQ478" t="s">
        <v>39</v>
      </c>
      <c r="AR478">
        <v>476</v>
      </c>
    </row>
    <row r="479" spans="1:44" x14ac:dyDescent="0.25">
      <c r="A479" t="s">
        <v>38</v>
      </c>
      <c r="B479" t="s">
        <v>39</v>
      </c>
      <c r="C479" s="1">
        <v>3.5870000000000002</v>
      </c>
      <c r="D479" s="1">
        <f t="shared" si="35"/>
        <v>9290286.9560000002</v>
      </c>
      <c r="E479" s="1">
        <f t="shared" si="36"/>
        <v>4.665909912718524</v>
      </c>
      <c r="F479" s="1">
        <f t="shared" si="37"/>
        <v>4.0670689914047902</v>
      </c>
      <c r="G479" s="1">
        <f t="shared" si="38"/>
        <v>0.462947587559701</v>
      </c>
      <c r="H479" s="1">
        <f t="shared" si="39"/>
        <v>0.49586017599011328</v>
      </c>
      <c r="I479">
        <v>11877998</v>
      </c>
      <c r="J479">
        <v>6059</v>
      </c>
      <c r="K479">
        <v>902</v>
      </c>
      <c r="L479">
        <v>37784238</v>
      </c>
      <c r="M479">
        <v>1073</v>
      </c>
      <c r="N479">
        <v>68757</v>
      </c>
      <c r="O479">
        <v>12</v>
      </c>
      <c r="P479">
        <v>2018</v>
      </c>
      <c r="Q479">
        <v>757.16</v>
      </c>
      <c r="R479">
        <v>2733.1</v>
      </c>
      <c r="S479" t="s">
        <v>100</v>
      </c>
      <c r="T479" t="s">
        <v>774</v>
      </c>
      <c r="U479">
        <v>478</v>
      </c>
      <c r="V479">
        <v>0</v>
      </c>
      <c r="W479">
        <v>255</v>
      </c>
      <c r="X479" t="s">
        <v>48</v>
      </c>
      <c r="Y479">
        <v>6</v>
      </c>
      <c r="Z479" t="s">
        <v>105</v>
      </c>
      <c r="AA479">
        <v>49739027</v>
      </c>
      <c r="AB479" t="s">
        <v>44</v>
      </c>
      <c r="AC479">
        <v>5</v>
      </c>
      <c r="AD479">
        <v>43347642</v>
      </c>
      <c r="AE479">
        <v>5359542</v>
      </c>
      <c r="AF479">
        <v>982802</v>
      </c>
      <c r="AG479">
        <v>48524</v>
      </c>
      <c r="AH479">
        <v>517</v>
      </c>
      <c r="AK479">
        <v>5</v>
      </c>
      <c r="AL479">
        <v>-26</v>
      </c>
      <c r="AM479">
        <v>21</v>
      </c>
      <c r="AN479" t="s">
        <v>1058</v>
      </c>
      <c r="AO479">
        <v>1.4</v>
      </c>
      <c r="AP479" t="s">
        <v>48</v>
      </c>
      <c r="AQ479" t="s">
        <v>39</v>
      </c>
      <c r="AR479">
        <v>477</v>
      </c>
    </row>
    <row r="480" spans="1:44" x14ac:dyDescent="0.25">
      <c r="A480" t="s">
        <v>38</v>
      </c>
      <c r="B480" t="s">
        <v>39</v>
      </c>
      <c r="C480" s="1">
        <v>3.5870000000000002</v>
      </c>
      <c r="D480" s="1">
        <f t="shared" si="35"/>
        <v>9290286.9560000002</v>
      </c>
      <c r="E480" s="1">
        <f t="shared" si="36"/>
        <v>4.616792484789638</v>
      </c>
      <c r="F480" s="1">
        <f t="shared" si="37"/>
        <v>4.2624535913204786</v>
      </c>
      <c r="G480" s="1">
        <f t="shared" si="38"/>
        <v>0.46540369054610864</v>
      </c>
      <c r="H480" s="1">
        <f t="shared" si="39"/>
        <v>0.48436211649031524</v>
      </c>
      <c r="I480">
        <v>8759938</v>
      </c>
      <c r="J480">
        <v>8936</v>
      </c>
      <c r="K480">
        <v>2321</v>
      </c>
      <c r="L480">
        <v>39599417</v>
      </c>
      <c r="M480">
        <v>1963</v>
      </c>
      <c r="N480">
        <v>64629</v>
      </c>
      <c r="O480">
        <v>12</v>
      </c>
      <c r="P480">
        <v>2018</v>
      </c>
      <c r="Q480">
        <v>641.71</v>
      </c>
      <c r="R480">
        <v>2140.3200000000002</v>
      </c>
      <c r="S480" t="s">
        <v>100</v>
      </c>
      <c r="T480" t="s">
        <v>775</v>
      </c>
      <c r="U480">
        <v>479</v>
      </c>
      <c r="V480">
        <v>0</v>
      </c>
      <c r="W480">
        <v>255</v>
      </c>
      <c r="X480" t="s">
        <v>48</v>
      </c>
      <c r="Y480">
        <v>6</v>
      </c>
      <c r="Z480" t="s">
        <v>105</v>
      </c>
      <c r="AA480">
        <v>48437204</v>
      </c>
      <c r="AB480" t="s">
        <v>44</v>
      </c>
      <c r="AC480">
        <v>5</v>
      </c>
      <c r="AD480">
        <v>42891327</v>
      </c>
      <c r="AE480">
        <v>4663029</v>
      </c>
      <c r="AF480">
        <v>843335</v>
      </c>
      <c r="AG480">
        <v>39123</v>
      </c>
      <c r="AH480">
        <v>389</v>
      </c>
      <c r="AI480">
        <v>1</v>
      </c>
      <c r="AK480">
        <v>6</v>
      </c>
      <c r="AL480">
        <v>-26</v>
      </c>
      <c r="AM480">
        <v>23</v>
      </c>
      <c r="AN480" t="s">
        <v>1058</v>
      </c>
      <c r="AO480">
        <v>1.4</v>
      </c>
      <c r="AP480" t="s">
        <v>48</v>
      </c>
      <c r="AQ480" t="s">
        <v>39</v>
      </c>
      <c r="AR480">
        <v>478</v>
      </c>
    </row>
    <row r="481" spans="1:44" x14ac:dyDescent="0.25">
      <c r="A481" t="s">
        <v>38</v>
      </c>
      <c r="B481" t="s">
        <v>39</v>
      </c>
      <c r="C481" s="1">
        <v>3.016</v>
      </c>
      <c r="D481" s="1">
        <f t="shared" si="35"/>
        <v>7811403.8080000002</v>
      </c>
      <c r="E481" s="1">
        <f t="shared" si="36"/>
        <v>4.5019247326561969</v>
      </c>
      <c r="F481" s="1">
        <f t="shared" si="37"/>
        <v>3.9386262387934661</v>
      </c>
      <c r="G481" s="1">
        <f t="shared" si="38"/>
        <v>0.47130373893340777</v>
      </c>
      <c r="H481" s="1">
        <f t="shared" si="39"/>
        <v>0.50388057362811611</v>
      </c>
      <c r="I481">
        <v>9739412</v>
      </c>
      <c r="J481">
        <v>1363</v>
      </c>
      <c r="K481">
        <v>281</v>
      </c>
      <c r="L481">
        <v>30766200</v>
      </c>
      <c r="M481">
        <v>1352</v>
      </c>
      <c r="N481">
        <v>9809</v>
      </c>
      <c r="O481">
        <v>134</v>
      </c>
      <c r="P481">
        <v>2018</v>
      </c>
      <c r="Q481">
        <v>137.6</v>
      </c>
      <c r="R481">
        <v>2324.9</v>
      </c>
      <c r="S481" t="s">
        <v>776</v>
      </c>
      <c r="T481" t="s">
        <v>777</v>
      </c>
      <c r="U481">
        <v>480</v>
      </c>
      <c r="V481">
        <v>0</v>
      </c>
      <c r="W481">
        <v>255</v>
      </c>
      <c r="X481" t="s">
        <v>48</v>
      </c>
      <c r="Y481">
        <v>6</v>
      </c>
      <c r="Z481" t="s">
        <v>778</v>
      </c>
      <c r="AA481">
        <v>40518417</v>
      </c>
      <c r="AB481" t="s">
        <v>44</v>
      </c>
      <c r="AC481">
        <v>5</v>
      </c>
      <c r="AD481">
        <v>35166352</v>
      </c>
      <c r="AE481">
        <v>4565544</v>
      </c>
      <c r="AF481">
        <v>754206</v>
      </c>
      <c r="AG481">
        <v>32000</v>
      </c>
      <c r="AH481">
        <v>314</v>
      </c>
      <c r="AI481">
        <v>1</v>
      </c>
      <c r="AK481">
        <v>6</v>
      </c>
      <c r="AL481">
        <v>-31</v>
      </c>
      <c r="AM481">
        <v>24</v>
      </c>
      <c r="AN481" t="s">
        <v>1058</v>
      </c>
      <c r="AO481">
        <v>1.4</v>
      </c>
      <c r="AP481" t="s">
        <v>779</v>
      </c>
      <c r="AQ481" t="s">
        <v>39</v>
      </c>
      <c r="AR481">
        <v>479</v>
      </c>
    </row>
    <row r="482" spans="1:44" x14ac:dyDescent="0.25">
      <c r="A482" t="s">
        <v>38</v>
      </c>
      <c r="B482" t="s">
        <v>39</v>
      </c>
      <c r="C482" s="1">
        <v>2.5539999999999998</v>
      </c>
      <c r="D482" s="1">
        <f t="shared" si="35"/>
        <v>6614829.352</v>
      </c>
      <c r="E482" s="1">
        <f t="shared" si="36"/>
        <v>5.5022232718664998</v>
      </c>
      <c r="F482" s="1">
        <f t="shared" si="37"/>
        <v>4.6275790910229366</v>
      </c>
      <c r="G482" s="1">
        <f t="shared" si="38"/>
        <v>0.4263152764388905</v>
      </c>
      <c r="H482" s="1">
        <f t="shared" si="39"/>
        <v>0.4648609602040002</v>
      </c>
      <c r="I482">
        <v>8438049</v>
      </c>
      <c r="J482">
        <v>4942</v>
      </c>
      <c r="L482">
        <v>30610646</v>
      </c>
      <c r="M482">
        <v>1216</v>
      </c>
      <c r="N482">
        <v>9930</v>
      </c>
      <c r="O482">
        <v>134</v>
      </c>
      <c r="P482">
        <v>2018</v>
      </c>
      <c r="Q482">
        <v>724.49</v>
      </c>
      <c r="R482">
        <v>2290.39</v>
      </c>
      <c r="S482" t="s">
        <v>780</v>
      </c>
      <c r="T482" t="s">
        <v>781</v>
      </c>
      <c r="U482">
        <v>481</v>
      </c>
      <c r="V482">
        <v>0</v>
      </c>
      <c r="W482">
        <v>255</v>
      </c>
      <c r="X482" t="s">
        <v>48</v>
      </c>
      <c r="Y482">
        <v>5</v>
      </c>
      <c r="Z482" t="s">
        <v>782</v>
      </c>
      <c r="AA482">
        <v>39064783</v>
      </c>
      <c r="AB482" t="s">
        <v>44</v>
      </c>
      <c r="AC482">
        <v>4</v>
      </c>
      <c r="AD482">
        <v>36396268</v>
      </c>
      <c r="AE482">
        <v>2299891</v>
      </c>
      <c r="AF482">
        <v>356378</v>
      </c>
      <c r="AG482">
        <v>12167</v>
      </c>
      <c r="AH482">
        <v>79</v>
      </c>
      <c r="AK482">
        <v>5</v>
      </c>
      <c r="AL482">
        <v>-20</v>
      </c>
      <c r="AM482">
        <v>24</v>
      </c>
      <c r="AN482" t="s">
        <v>1058</v>
      </c>
      <c r="AO482">
        <v>1.4</v>
      </c>
      <c r="AP482" t="s">
        <v>783</v>
      </c>
      <c r="AQ482" t="s">
        <v>39</v>
      </c>
      <c r="AR482">
        <v>480</v>
      </c>
    </row>
    <row r="483" spans="1:44" x14ac:dyDescent="0.25">
      <c r="A483" t="s">
        <v>38</v>
      </c>
      <c r="B483" t="s">
        <v>39</v>
      </c>
      <c r="C483" s="1">
        <v>3.5870000000000002</v>
      </c>
      <c r="D483" s="1">
        <f t="shared" si="35"/>
        <v>9290286.9560000002</v>
      </c>
      <c r="E483" s="1">
        <f t="shared" si="36"/>
        <v>5.6488598520745192</v>
      </c>
      <c r="F483" s="1">
        <f t="shared" si="37"/>
        <v>4.2769277405730115</v>
      </c>
      <c r="G483" s="1">
        <f t="shared" si="38"/>
        <v>0.42074561646434588</v>
      </c>
      <c r="H483" s="1">
        <f t="shared" si="39"/>
        <v>0.4835418230989339</v>
      </c>
      <c r="I483">
        <v>17774869</v>
      </c>
      <c r="J483">
        <v>7160</v>
      </c>
      <c r="L483">
        <v>39733886</v>
      </c>
      <c r="M483">
        <v>1293</v>
      </c>
      <c r="N483">
        <v>373367</v>
      </c>
      <c r="O483">
        <v>12</v>
      </c>
      <c r="P483">
        <v>2018</v>
      </c>
      <c r="Q483">
        <v>424.31</v>
      </c>
      <c r="R483">
        <v>2101.48</v>
      </c>
      <c r="S483" t="s">
        <v>100</v>
      </c>
      <c r="T483" t="s">
        <v>784</v>
      </c>
      <c r="U483">
        <v>482</v>
      </c>
      <c r="V483">
        <v>0</v>
      </c>
      <c r="W483">
        <v>255</v>
      </c>
      <c r="X483" t="s">
        <v>48</v>
      </c>
      <c r="Y483">
        <v>5</v>
      </c>
      <c r="Z483" t="s">
        <v>105</v>
      </c>
      <c r="AA483">
        <v>57890575</v>
      </c>
      <c r="AB483" t="s">
        <v>44</v>
      </c>
      <c r="AC483">
        <v>5</v>
      </c>
      <c r="AD483">
        <v>52479529</v>
      </c>
      <c r="AE483">
        <v>4790844</v>
      </c>
      <c r="AF483">
        <v>603049</v>
      </c>
      <c r="AG483">
        <v>17046</v>
      </c>
      <c r="AH483">
        <v>106</v>
      </c>
      <c r="AI483">
        <v>1</v>
      </c>
      <c r="AK483">
        <v>6</v>
      </c>
      <c r="AL483">
        <v>-23</v>
      </c>
      <c r="AM483">
        <v>25</v>
      </c>
      <c r="AN483" t="s">
        <v>1058</v>
      </c>
      <c r="AO483">
        <v>1.4</v>
      </c>
      <c r="AP483" t="s">
        <v>48</v>
      </c>
      <c r="AQ483" t="s">
        <v>39</v>
      </c>
      <c r="AR483">
        <v>481</v>
      </c>
    </row>
    <row r="484" spans="1:44" x14ac:dyDescent="0.25">
      <c r="A484" t="s">
        <v>38</v>
      </c>
      <c r="B484" t="s">
        <v>39</v>
      </c>
      <c r="C484" s="1">
        <v>3.5870000000000002</v>
      </c>
      <c r="D484" s="1">
        <f t="shared" si="35"/>
        <v>9290286.9560000002</v>
      </c>
      <c r="E484" s="1">
        <f t="shared" si="36"/>
        <v>5.9368207097606467</v>
      </c>
      <c r="F484" s="1">
        <f t="shared" si="37"/>
        <v>4.5205116051745771</v>
      </c>
      <c r="G484" s="1">
        <f t="shared" si="38"/>
        <v>0.41041481862393298</v>
      </c>
      <c r="H484" s="1">
        <f t="shared" si="39"/>
        <v>0.4703338171114792</v>
      </c>
      <c r="I484">
        <v>22779469</v>
      </c>
      <c r="J484">
        <v>16101</v>
      </c>
      <c r="L484">
        <v>41996850</v>
      </c>
      <c r="M484">
        <v>11905</v>
      </c>
      <c r="N484">
        <v>386325</v>
      </c>
      <c r="O484">
        <v>12</v>
      </c>
      <c r="P484">
        <v>2018</v>
      </c>
      <c r="Q484">
        <v>564.58000000000004</v>
      </c>
      <c r="R484">
        <v>2569.73</v>
      </c>
      <c r="S484" t="s">
        <v>100</v>
      </c>
      <c r="T484" t="s">
        <v>785</v>
      </c>
      <c r="U484">
        <v>483</v>
      </c>
      <c r="V484">
        <v>0</v>
      </c>
      <c r="W484">
        <v>255</v>
      </c>
      <c r="X484" t="s">
        <v>48</v>
      </c>
      <c r="Y484">
        <v>5</v>
      </c>
      <c r="Z484" t="s">
        <v>105</v>
      </c>
      <c r="AA484">
        <v>65190650</v>
      </c>
      <c r="AB484" t="s">
        <v>44</v>
      </c>
      <c r="AC484">
        <v>6</v>
      </c>
      <c r="AD484">
        <v>55154768</v>
      </c>
      <c r="AE484">
        <v>8391185</v>
      </c>
      <c r="AF484">
        <v>1572139</v>
      </c>
      <c r="AG484">
        <v>71806</v>
      </c>
      <c r="AH484">
        <v>750</v>
      </c>
      <c r="AI484">
        <v>2</v>
      </c>
      <c r="AK484">
        <v>6</v>
      </c>
      <c r="AL484">
        <v>-29</v>
      </c>
      <c r="AM484">
        <v>24</v>
      </c>
      <c r="AN484" t="s">
        <v>1058</v>
      </c>
      <c r="AO484">
        <v>1.4</v>
      </c>
      <c r="AP484" t="s">
        <v>48</v>
      </c>
      <c r="AQ484" t="s">
        <v>39</v>
      </c>
      <c r="AR484">
        <v>482</v>
      </c>
    </row>
    <row r="485" spans="1:44" x14ac:dyDescent="0.25">
      <c r="A485" t="s">
        <v>38</v>
      </c>
      <c r="B485" t="s">
        <v>39</v>
      </c>
      <c r="C485" s="1">
        <v>3.5870000000000002</v>
      </c>
      <c r="D485" s="1">
        <f t="shared" si="35"/>
        <v>9290286.9560000002</v>
      </c>
      <c r="E485" s="1">
        <f t="shared" si="36"/>
        <v>5.9058692438520195</v>
      </c>
      <c r="F485" s="1">
        <f t="shared" si="37"/>
        <v>4.3185774766718623</v>
      </c>
      <c r="G485" s="1">
        <f t="shared" si="38"/>
        <v>0.41148886376683935</v>
      </c>
      <c r="H485" s="1">
        <f t="shared" si="39"/>
        <v>0.4812044582284048</v>
      </c>
      <c r="I485">
        <v>26908564</v>
      </c>
      <c r="J485">
        <v>2817</v>
      </c>
      <c r="L485">
        <v>40120824</v>
      </c>
      <c r="M485">
        <v>1856</v>
      </c>
      <c r="N485">
        <v>133646</v>
      </c>
      <c r="O485">
        <v>12</v>
      </c>
      <c r="P485">
        <v>2018</v>
      </c>
      <c r="Q485">
        <v>700.86</v>
      </c>
      <c r="R485">
        <v>1879.56</v>
      </c>
      <c r="S485" t="s">
        <v>100</v>
      </c>
      <c r="T485" t="s">
        <v>786</v>
      </c>
      <c r="U485">
        <v>484</v>
      </c>
      <c r="V485">
        <v>0</v>
      </c>
      <c r="W485">
        <v>255</v>
      </c>
      <c r="X485" t="s">
        <v>48</v>
      </c>
      <c r="Y485">
        <v>5</v>
      </c>
      <c r="Z485" t="s">
        <v>105</v>
      </c>
      <c r="AA485">
        <v>67167707</v>
      </c>
      <c r="AB485" t="s">
        <v>44</v>
      </c>
      <c r="AC485">
        <v>6</v>
      </c>
      <c r="AD485">
        <v>54867220</v>
      </c>
      <c r="AE485">
        <v>10253424</v>
      </c>
      <c r="AF485">
        <v>1965219</v>
      </c>
      <c r="AG485">
        <v>81266</v>
      </c>
      <c r="AH485">
        <v>576</v>
      </c>
      <c r="AI485">
        <v>2</v>
      </c>
      <c r="AK485">
        <v>6</v>
      </c>
      <c r="AL485">
        <v>-21</v>
      </c>
      <c r="AM485">
        <v>27</v>
      </c>
      <c r="AN485" t="s">
        <v>1058</v>
      </c>
      <c r="AO485">
        <v>1.4</v>
      </c>
      <c r="AP485" t="s">
        <v>48</v>
      </c>
      <c r="AQ485" t="s">
        <v>39</v>
      </c>
      <c r="AR485">
        <v>483</v>
      </c>
    </row>
    <row r="486" spans="1:44" x14ac:dyDescent="0.25">
      <c r="A486" t="s">
        <v>38</v>
      </c>
      <c r="B486" t="s">
        <v>39</v>
      </c>
      <c r="C486" s="1">
        <v>3.5870000000000002</v>
      </c>
      <c r="D486" s="1">
        <f t="shared" si="35"/>
        <v>9290286.9560000002</v>
      </c>
      <c r="E486" s="1">
        <f t="shared" si="36"/>
        <v>4.7703315527167875</v>
      </c>
      <c r="F486" s="1">
        <f t="shared" si="37"/>
        <v>3.5937286068906222</v>
      </c>
      <c r="G486" s="1">
        <f t="shared" si="38"/>
        <v>0.45785263458293496</v>
      </c>
      <c r="H486" s="1">
        <f t="shared" si="39"/>
        <v>0.52750594880487367</v>
      </c>
      <c r="I486">
        <v>22001031</v>
      </c>
      <c r="J486">
        <v>3312</v>
      </c>
      <c r="K486">
        <v>11256</v>
      </c>
      <c r="L486">
        <v>33386770</v>
      </c>
      <c r="M486">
        <v>4822</v>
      </c>
      <c r="N486">
        <v>1770</v>
      </c>
      <c r="O486">
        <v>12</v>
      </c>
      <c r="P486">
        <v>2018</v>
      </c>
      <c r="Q486">
        <v>687.31</v>
      </c>
      <c r="R486">
        <v>2492.4499999999998</v>
      </c>
      <c r="S486" t="s">
        <v>100</v>
      </c>
      <c r="T486" t="s">
        <v>787</v>
      </c>
      <c r="U486">
        <v>485</v>
      </c>
      <c r="V486">
        <v>0</v>
      </c>
      <c r="W486">
        <v>255</v>
      </c>
      <c r="X486" t="s">
        <v>48</v>
      </c>
      <c r="Y486">
        <v>6</v>
      </c>
      <c r="Z486" t="s">
        <v>105</v>
      </c>
      <c r="AA486">
        <v>55408961</v>
      </c>
      <c r="AB486" t="s">
        <v>44</v>
      </c>
      <c r="AC486">
        <v>5</v>
      </c>
      <c r="AD486">
        <v>44317749</v>
      </c>
      <c r="AE486">
        <v>9378664</v>
      </c>
      <c r="AF486">
        <v>1648526</v>
      </c>
      <c r="AG486">
        <v>63574</v>
      </c>
      <c r="AH486">
        <v>446</v>
      </c>
      <c r="AI486">
        <v>2</v>
      </c>
      <c r="AK486">
        <v>6</v>
      </c>
      <c r="AL486">
        <v>-23</v>
      </c>
      <c r="AM486">
        <v>24</v>
      </c>
      <c r="AN486" t="s">
        <v>1058</v>
      </c>
      <c r="AO486">
        <v>1.4</v>
      </c>
      <c r="AP486" t="s">
        <v>48</v>
      </c>
      <c r="AQ486" t="s">
        <v>39</v>
      </c>
      <c r="AR486">
        <v>484</v>
      </c>
    </row>
    <row r="487" spans="1:44" x14ac:dyDescent="0.25">
      <c r="A487" t="s">
        <v>38</v>
      </c>
      <c r="B487" t="s">
        <v>39</v>
      </c>
      <c r="C487" s="1">
        <v>3.5870000000000002</v>
      </c>
      <c r="D487" s="1">
        <f t="shared" si="35"/>
        <v>9290286.9560000002</v>
      </c>
      <c r="E487" s="1">
        <f t="shared" si="36"/>
        <v>4.4996264591162323</v>
      </c>
      <c r="F487" s="1">
        <f t="shared" si="37"/>
        <v>3.3158851977230572</v>
      </c>
      <c r="G487" s="1">
        <f t="shared" si="38"/>
        <v>0.4714240874382315</v>
      </c>
      <c r="H487" s="1">
        <f t="shared" si="39"/>
        <v>0.54916172050518863</v>
      </c>
      <c r="I487">
        <v>21585493</v>
      </c>
      <c r="K487">
        <v>1967</v>
      </c>
      <c r="L487">
        <v>30805525</v>
      </c>
      <c r="M487">
        <v>10465</v>
      </c>
      <c r="O487">
        <v>12</v>
      </c>
      <c r="P487">
        <v>2018</v>
      </c>
      <c r="Q487">
        <v>587.01</v>
      </c>
      <c r="R487">
        <v>2621.04</v>
      </c>
      <c r="S487" t="s">
        <v>100</v>
      </c>
      <c r="T487" t="s">
        <v>788</v>
      </c>
      <c r="U487">
        <v>486</v>
      </c>
      <c r="V487">
        <v>0</v>
      </c>
      <c r="W487">
        <v>255</v>
      </c>
      <c r="X487" t="s">
        <v>48</v>
      </c>
      <c r="Y487">
        <v>4</v>
      </c>
      <c r="Z487" t="s">
        <v>105</v>
      </c>
      <c r="AA487">
        <v>52403450</v>
      </c>
      <c r="AB487" t="s">
        <v>44</v>
      </c>
      <c r="AC487">
        <v>5</v>
      </c>
      <c r="AD487">
        <v>41802821</v>
      </c>
      <c r="AE487">
        <v>9083840</v>
      </c>
      <c r="AF487">
        <v>1464656</v>
      </c>
      <c r="AG487">
        <v>51743</v>
      </c>
      <c r="AH487">
        <v>390</v>
      </c>
      <c r="AK487">
        <v>5</v>
      </c>
      <c r="AL487">
        <v>-25</v>
      </c>
      <c r="AM487">
        <v>27</v>
      </c>
      <c r="AN487" t="s">
        <v>1058</v>
      </c>
      <c r="AO487">
        <v>1.4</v>
      </c>
      <c r="AP487" t="s">
        <v>48</v>
      </c>
      <c r="AQ487" t="s">
        <v>39</v>
      </c>
      <c r="AR487">
        <v>485</v>
      </c>
    </row>
    <row r="488" spans="1:44" x14ac:dyDescent="0.25">
      <c r="A488" t="s">
        <v>38</v>
      </c>
      <c r="B488" t="s">
        <v>39</v>
      </c>
      <c r="C488" s="1">
        <v>3.5870000000000002</v>
      </c>
      <c r="D488" s="1">
        <f t="shared" si="35"/>
        <v>9290286.9560000002</v>
      </c>
      <c r="E488" s="1">
        <f t="shared" si="36"/>
        <v>4.3828786121297068</v>
      </c>
      <c r="F488" s="1">
        <f t="shared" si="37"/>
        <v>3.3631325004252108</v>
      </c>
      <c r="G488" s="1">
        <f t="shared" si="38"/>
        <v>0.47766154461412058</v>
      </c>
      <c r="H488" s="1">
        <f t="shared" si="39"/>
        <v>0.54529059983045225</v>
      </c>
      <c r="I488">
        <v>20224991</v>
      </c>
      <c r="J488">
        <v>1673</v>
      </c>
      <c r="K488">
        <v>2083</v>
      </c>
      <c r="L488">
        <v>31244466</v>
      </c>
      <c r="M488">
        <v>4355</v>
      </c>
      <c r="N488">
        <v>45389</v>
      </c>
      <c r="O488">
        <v>12</v>
      </c>
      <c r="P488">
        <v>2018</v>
      </c>
      <c r="Q488">
        <v>570.91</v>
      </c>
      <c r="R488">
        <v>2612.8000000000002</v>
      </c>
      <c r="S488" t="s">
        <v>100</v>
      </c>
      <c r="T488" t="s">
        <v>789</v>
      </c>
      <c r="U488">
        <v>487</v>
      </c>
      <c r="V488">
        <v>0</v>
      </c>
      <c r="W488">
        <v>255</v>
      </c>
      <c r="X488" t="s">
        <v>48</v>
      </c>
      <c r="Y488">
        <v>6</v>
      </c>
      <c r="Z488" t="s">
        <v>105</v>
      </c>
      <c r="AA488">
        <v>51522957</v>
      </c>
      <c r="AB488" t="s">
        <v>44</v>
      </c>
      <c r="AC488">
        <v>6</v>
      </c>
      <c r="AD488">
        <v>40718200</v>
      </c>
      <c r="AE488">
        <v>9154072</v>
      </c>
      <c r="AF488">
        <v>1588853</v>
      </c>
      <c r="AG488">
        <v>61408</v>
      </c>
      <c r="AH488">
        <v>423</v>
      </c>
      <c r="AI488">
        <v>1</v>
      </c>
      <c r="AK488">
        <v>6</v>
      </c>
      <c r="AL488">
        <v>-29</v>
      </c>
      <c r="AM488">
        <v>23</v>
      </c>
      <c r="AN488" t="s">
        <v>1058</v>
      </c>
      <c r="AO488">
        <v>1.4</v>
      </c>
      <c r="AP488" t="s">
        <v>48</v>
      </c>
      <c r="AQ488" t="s">
        <v>39</v>
      </c>
      <c r="AR488">
        <v>486</v>
      </c>
    </row>
    <row r="489" spans="1:44" x14ac:dyDescent="0.25">
      <c r="A489" t="s">
        <v>38</v>
      </c>
      <c r="B489" t="s">
        <v>39</v>
      </c>
      <c r="C489" s="1">
        <v>3.5870000000000002</v>
      </c>
      <c r="D489" s="1">
        <f t="shared" si="35"/>
        <v>9290286.9560000002</v>
      </c>
      <c r="E489" s="1">
        <f t="shared" si="36"/>
        <v>4.5176566879771203</v>
      </c>
      <c r="F489" s="1">
        <f t="shared" si="37"/>
        <v>3.4258503693951989</v>
      </c>
      <c r="G489" s="1">
        <f t="shared" si="38"/>
        <v>0.47048240653781115</v>
      </c>
      <c r="H489" s="1">
        <f t="shared" si="39"/>
        <v>0.54027616041846283</v>
      </c>
      <c r="I489">
        <v>21223967</v>
      </c>
      <c r="J489">
        <v>2975</v>
      </c>
      <c r="K489">
        <v>42215</v>
      </c>
      <c r="L489">
        <v>31827133</v>
      </c>
      <c r="M489">
        <v>18872</v>
      </c>
      <c r="N489">
        <v>65398</v>
      </c>
      <c r="O489">
        <v>12</v>
      </c>
      <c r="P489">
        <v>2018</v>
      </c>
      <c r="Q489">
        <v>129.66999999999999</v>
      </c>
      <c r="R489">
        <v>2171.65</v>
      </c>
      <c r="S489" t="s">
        <v>100</v>
      </c>
      <c r="T489" t="s">
        <v>790</v>
      </c>
      <c r="U489">
        <v>488</v>
      </c>
      <c r="V489">
        <v>0</v>
      </c>
      <c r="W489">
        <v>255</v>
      </c>
      <c r="X489" t="s">
        <v>48</v>
      </c>
      <c r="Y489">
        <v>6</v>
      </c>
      <c r="Z489" t="s">
        <v>105</v>
      </c>
      <c r="AA489">
        <v>53180560</v>
      </c>
      <c r="AB489" t="s">
        <v>44</v>
      </c>
      <c r="AC489">
        <v>6</v>
      </c>
      <c r="AD489">
        <v>41970327</v>
      </c>
      <c r="AE489">
        <v>9605213</v>
      </c>
      <c r="AF489">
        <v>1548252</v>
      </c>
      <c r="AG489">
        <v>56338</v>
      </c>
      <c r="AH489">
        <v>430</v>
      </c>
      <c r="AK489">
        <v>5</v>
      </c>
      <c r="AL489">
        <v>-23</v>
      </c>
      <c r="AM489">
        <v>24</v>
      </c>
      <c r="AN489" t="s">
        <v>1058</v>
      </c>
      <c r="AO489">
        <v>1.4</v>
      </c>
      <c r="AP489" t="s">
        <v>48</v>
      </c>
      <c r="AQ489" t="s">
        <v>39</v>
      </c>
      <c r="AR489">
        <v>487</v>
      </c>
    </row>
    <row r="490" spans="1:44" x14ac:dyDescent="0.25">
      <c r="A490" t="s">
        <v>38</v>
      </c>
      <c r="B490" t="s">
        <v>39</v>
      </c>
      <c r="C490" s="1">
        <v>3.5870000000000002</v>
      </c>
      <c r="D490" s="1">
        <f t="shared" si="35"/>
        <v>9290286.9560000002</v>
      </c>
      <c r="E490" s="1">
        <f t="shared" si="36"/>
        <v>4.4453023028883072</v>
      </c>
      <c r="F490" s="1">
        <f t="shared" si="37"/>
        <v>3.3252152647501063</v>
      </c>
      <c r="G490" s="1">
        <f t="shared" si="38"/>
        <v>0.47429587737746903</v>
      </c>
      <c r="H490" s="1">
        <f t="shared" si="39"/>
        <v>0.54839074563547008</v>
      </c>
      <c r="I490">
        <v>19110834</v>
      </c>
      <c r="J490">
        <v>5564</v>
      </c>
      <c r="K490">
        <v>21917</v>
      </c>
      <c r="L490">
        <v>30892204</v>
      </c>
      <c r="M490">
        <v>9554</v>
      </c>
      <c r="N490">
        <v>164808</v>
      </c>
      <c r="O490">
        <v>12</v>
      </c>
      <c r="P490">
        <v>2018</v>
      </c>
      <c r="Q490">
        <v>209.69</v>
      </c>
      <c r="R490">
        <v>2152.75</v>
      </c>
      <c r="S490" t="s">
        <v>100</v>
      </c>
      <c r="T490" t="s">
        <v>791</v>
      </c>
      <c r="U490">
        <v>489</v>
      </c>
      <c r="V490">
        <v>0</v>
      </c>
      <c r="W490">
        <v>255</v>
      </c>
      <c r="X490" t="s">
        <v>48</v>
      </c>
      <c r="Y490">
        <v>6</v>
      </c>
      <c r="Z490" t="s">
        <v>105</v>
      </c>
      <c r="AA490">
        <v>50204881</v>
      </c>
      <c r="AB490" t="s">
        <v>44</v>
      </c>
      <c r="AC490">
        <v>6</v>
      </c>
      <c r="AD490">
        <v>41298134</v>
      </c>
      <c r="AE490">
        <v>7603323</v>
      </c>
      <c r="AF490">
        <v>1256033</v>
      </c>
      <c r="AG490">
        <v>47059</v>
      </c>
      <c r="AH490">
        <v>332</v>
      </c>
      <c r="AK490">
        <v>5</v>
      </c>
      <c r="AL490">
        <v>-24</v>
      </c>
      <c r="AM490">
        <v>21</v>
      </c>
      <c r="AN490" t="s">
        <v>1058</v>
      </c>
      <c r="AO490">
        <v>1.4</v>
      </c>
      <c r="AP490" t="s">
        <v>48</v>
      </c>
      <c r="AQ490" t="s">
        <v>39</v>
      </c>
      <c r="AR490">
        <v>488</v>
      </c>
    </row>
    <row r="491" spans="1:44" x14ac:dyDescent="0.25">
      <c r="A491" t="s">
        <v>38</v>
      </c>
      <c r="B491" t="s">
        <v>39</v>
      </c>
      <c r="C491" s="1">
        <v>3.5870000000000002</v>
      </c>
      <c r="D491" s="1">
        <f t="shared" si="35"/>
        <v>9290286.9560000002</v>
      </c>
      <c r="E491" s="1">
        <f t="shared" si="36"/>
        <v>4.7157398051849801</v>
      </c>
      <c r="F491" s="1">
        <f t="shared" si="37"/>
        <v>3.6361015714572078</v>
      </c>
      <c r="G491" s="1">
        <f t="shared" si="38"/>
        <v>0.46049517357020309</v>
      </c>
      <c r="H491" s="1">
        <f t="shared" si="39"/>
        <v>0.52442332145599679</v>
      </c>
      <c r="I491">
        <v>18107715</v>
      </c>
      <c r="J491">
        <v>11681</v>
      </c>
      <c r="K491">
        <v>48183</v>
      </c>
      <c r="L491">
        <v>33780427</v>
      </c>
      <c r="M491">
        <v>16820</v>
      </c>
      <c r="N491">
        <v>54828</v>
      </c>
      <c r="O491">
        <v>12</v>
      </c>
      <c r="P491">
        <v>2018</v>
      </c>
      <c r="Q491">
        <v>286.45</v>
      </c>
      <c r="R491">
        <v>2650.47</v>
      </c>
      <c r="S491" t="s">
        <v>100</v>
      </c>
      <c r="T491" t="s">
        <v>792</v>
      </c>
      <c r="U491">
        <v>490</v>
      </c>
      <c r="V491">
        <v>0</v>
      </c>
      <c r="W491">
        <v>255</v>
      </c>
      <c r="X491" t="s">
        <v>48</v>
      </c>
      <c r="Y491">
        <v>6</v>
      </c>
      <c r="Z491" t="s">
        <v>105</v>
      </c>
      <c r="AA491">
        <v>52019654</v>
      </c>
      <c r="AB491" t="s">
        <v>44</v>
      </c>
      <c r="AC491">
        <v>5</v>
      </c>
      <c r="AD491">
        <v>43810576</v>
      </c>
      <c r="AE491">
        <v>7046077</v>
      </c>
      <c r="AF491">
        <v>1122735</v>
      </c>
      <c r="AG491">
        <v>39985</v>
      </c>
      <c r="AH491">
        <v>281</v>
      </c>
      <c r="AK491">
        <v>5</v>
      </c>
      <c r="AL491">
        <v>-23</v>
      </c>
      <c r="AM491">
        <v>21</v>
      </c>
      <c r="AN491" t="s">
        <v>1058</v>
      </c>
      <c r="AO491">
        <v>1.4</v>
      </c>
      <c r="AP491" t="s">
        <v>48</v>
      </c>
      <c r="AQ491" t="s">
        <v>39</v>
      </c>
      <c r="AR491">
        <v>489</v>
      </c>
    </row>
    <row r="492" spans="1:44" x14ac:dyDescent="0.25">
      <c r="A492" t="s">
        <v>38</v>
      </c>
      <c r="B492" t="s">
        <v>39</v>
      </c>
      <c r="C492" s="1">
        <v>3.5870000000000002</v>
      </c>
      <c r="D492" s="1">
        <f t="shared" si="35"/>
        <v>9290286.9560000002</v>
      </c>
      <c r="E492" s="1">
        <f t="shared" si="36"/>
        <v>5.101302276717318</v>
      </c>
      <c r="F492" s="1">
        <f t="shared" si="37"/>
        <v>3.9171952569771622</v>
      </c>
      <c r="G492" s="1">
        <f t="shared" si="38"/>
        <v>0.44275091851416626</v>
      </c>
      <c r="H492" s="1">
        <f t="shared" si="39"/>
        <v>0.5052570592387956</v>
      </c>
      <c r="I492">
        <v>19232061</v>
      </c>
      <c r="J492">
        <v>34256</v>
      </c>
      <c r="K492">
        <v>66602</v>
      </c>
      <c r="L492">
        <v>36391868</v>
      </c>
      <c r="M492">
        <v>17606</v>
      </c>
      <c r="N492">
        <v>94667</v>
      </c>
      <c r="O492">
        <v>12</v>
      </c>
      <c r="P492">
        <v>2018</v>
      </c>
      <c r="Q492">
        <v>215.03</v>
      </c>
      <c r="R492">
        <v>2585.86</v>
      </c>
      <c r="S492" t="s">
        <v>100</v>
      </c>
      <c r="T492" t="s">
        <v>793</v>
      </c>
      <c r="U492">
        <v>491</v>
      </c>
      <c r="V492">
        <v>0</v>
      </c>
      <c r="W492">
        <v>255</v>
      </c>
      <c r="X492" t="s">
        <v>48</v>
      </c>
      <c r="Y492">
        <v>6</v>
      </c>
      <c r="Z492" t="s">
        <v>105</v>
      </c>
      <c r="AA492">
        <v>55837060</v>
      </c>
      <c r="AB492" t="s">
        <v>44</v>
      </c>
      <c r="AC492">
        <v>5</v>
      </c>
      <c r="AD492">
        <v>47392562</v>
      </c>
      <c r="AE492">
        <v>7371475</v>
      </c>
      <c r="AF492">
        <v>1040091</v>
      </c>
      <c r="AG492">
        <v>32763</v>
      </c>
      <c r="AH492">
        <v>169</v>
      </c>
      <c r="AK492">
        <v>5</v>
      </c>
      <c r="AL492">
        <v>-24</v>
      </c>
      <c r="AM492">
        <v>23</v>
      </c>
      <c r="AN492" t="s">
        <v>1058</v>
      </c>
      <c r="AO492">
        <v>1.4</v>
      </c>
      <c r="AP492" t="s">
        <v>48</v>
      </c>
      <c r="AQ492" t="s">
        <v>39</v>
      </c>
      <c r="AR492">
        <v>490</v>
      </c>
    </row>
    <row r="493" spans="1:44" x14ac:dyDescent="0.25">
      <c r="A493" t="s">
        <v>38</v>
      </c>
      <c r="B493" t="s">
        <v>39</v>
      </c>
      <c r="C493" s="1">
        <v>3.5870000000000002</v>
      </c>
      <c r="D493" s="1">
        <f t="shared" si="35"/>
        <v>9290286.9560000002</v>
      </c>
      <c r="E493" s="1">
        <f t="shared" si="36"/>
        <v>5.2249771433217287</v>
      </c>
      <c r="F493" s="1">
        <f t="shared" si="37"/>
        <v>4.3246939723483822</v>
      </c>
      <c r="G493" s="1">
        <f t="shared" si="38"/>
        <v>0.43747959613457404</v>
      </c>
      <c r="H493" s="1">
        <f t="shared" si="39"/>
        <v>0.48086404958568307</v>
      </c>
      <c r="I493">
        <v>17953365</v>
      </c>
      <c r="J493">
        <v>64641</v>
      </c>
      <c r="K493">
        <v>72083</v>
      </c>
      <c r="L493">
        <v>40177648</v>
      </c>
      <c r="M493">
        <v>7206</v>
      </c>
      <c r="N493">
        <v>255291</v>
      </c>
      <c r="O493">
        <v>12</v>
      </c>
      <c r="P493">
        <v>2018</v>
      </c>
      <c r="Q493">
        <v>208.77</v>
      </c>
      <c r="R493">
        <v>2560.4699999999998</v>
      </c>
      <c r="S493" t="s">
        <v>100</v>
      </c>
      <c r="T493" t="s">
        <v>794</v>
      </c>
      <c r="U493">
        <v>492</v>
      </c>
      <c r="V493">
        <v>0</v>
      </c>
      <c r="W493">
        <v>255</v>
      </c>
      <c r="X493" t="s">
        <v>48</v>
      </c>
      <c r="Y493">
        <v>6</v>
      </c>
      <c r="Z493" t="s">
        <v>105</v>
      </c>
      <c r="AA493">
        <v>58530234</v>
      </c>
      <c r="AB493" t="s">
        <v>44</v>
      </c>
      <c r="AC493">
        <v>6</v>
      </c>
      <c r="AD493">
        <v>48541537</v>
      </c>
      <c r="AE493">
        <v>8510355</v>
      </c>
      <c r="AF493">
        <v>1415901</v>
      </c>
      <c r="AG493">
        <v>61861</v>
      </c>
      <c r="AH493">
        <v>580</v>
      </c>
      <c r="AK493">
        <v>5</v>
      </c>
      <c r="AL493">
        <v>-26</v>
      </c>
      <c r="AM493">
        <v>23</v>
      </c>
      <c r="AN493" t="s">
        <v>1058</v>
      </c>
      <c r="AO493">
        <v>1.4</v>
      </c>
      <c r="AP493" t="s">
        <v>48</v>
      </c>
      <c r="AQ493" t="s">
        <v>39</v>
      </c>
      <c r="AR493">
        <v>491</v>
      </c>
    </row>
    <row r="494" spans="1:44" x14ac:dyDescent="0.25">
      <c r="A494" t="s">
        <v>38</v>
      </c>
      <c r="B494" t="s">
        <v>39</v>
      </c>
      <c r="C494" s="1">
        <v>3.5870000000000002</v>
      </c>
      <c r="D494" s="1">
        <f t="shared" si="35"/>
        <v>9290286.9560000002</v>
      </c>
      <c r="E494" s="1">
        <f t="shared" si="36"/>
        <v>4.9809161136959821</v>
      </c>
      <c r="F494" s="1">
        <f t="shared" si="37"/>
        <v>4.2158593362613885</v>
      </c>
      <c r="G494" s="1">
        <f t="shared" si="38"/>
        <v>0.44806950373005755</v>
      </c>
      <c r="H494" s="1">
        <f t="shared" si="39"/>
        <v>0.48703137973120514</v>
      </c>
      <c r="I494">
        <v>13792626</v>
      </c>
      <c r="J494">
        <v>13952</v>
      </c>
      <c r="K494">
        <v>17104</v>
      </c>
      <c r="L494">
        <v>39166543</v>
      </c>
      <c r="M494">
        <v>4431</v>
      </c>
      <c r="N494">
        <v>219170</v>
      </c>
      <c r="O494">
        <v>12</v>
      </c>
      <c r="P494">
        <v>2018</v>
      </c>
      <c r="Q494">
        <v>660.38</v>
      </c>
      <c r="R494">
        <v>1504.36</v>
      </c>
      <c r="S494" t="s">
        <v>100</v>
      </c>
      <c r="T494" t="s">
        <v>795</v>
      </c>
      <c r="U494">
        <v>493</v>
      </c>
      <c r="V494">
        <v>0</v>
      </c>
      <c r="W494">
        <v>255</v>
      </c>
      <c r="X494" t="s">
        <v>48</v>
      </c>
      <c r="Y494">
        <v>6</v>
      </c>
      <c r="Z494" t="s">
        <v>105</v>
      </c>
      <c r="AA494">
        <v>53213826</v>
      </c>
      <c r="AB494" t="s">
        <v>44</v>
      </c>
      <c r="AC494">
        <v>6</v>
      </c>
      <c r="AD494">
        <v>46274140</v>
      </c>
      <c r="AE494">
        <v>5922083</v>
      </c>
      <c r="AF494">
        <v>978077</v>
      </c>
      <c r="AG494">
        <v>39236</v>
      </c>
      <c r="AH494">
        <v>290</v>
      </c>
      <c r="AK494">
        <v>5</v>
      </c>
      <c r="AL494">
        <v>-25</v>
      </c>
      <c r="AM494">
        <v>23</v>
      </c>
      <c r="AN494" t="s">
        <v>1058</v>
      </c>
      <c r="AO494">
        <v>1.4</v>
      </c>
      <c r="AP494" t="s">
        <v>48</v>
      </c>
      <c r="AQ494" t="s">
        <v>39</v>
      </c>
      <c r="AR494">
        <v>492</v>
      </c>
    </row>
    <row r="495" spans="1:44" x14ac:dyDescent="0.25">
      <c r="A495" t="s">
        <v>38</v>
      </c>
      <c r="B495" t="s">
        <v>39</v>
      </c>
      <c r="C495" s="1">
        <v>3.5870000000000002</v>
      </c>
      <c r="D495" s="1">
        <f t="shared" si="35"/>
        <v>9290286.9560000002</v>
      </c>
      <c r="E495" s="1">
        <f t="shared" si="36"/>
        <v>5.8984975662790493</v>
      </c>
      <c r="F495" s="1">
        <f t="shared" si="37"/>
        <v>5.0846092509007317</v>
      </c>
      <c r="G495" s="1">
        <f t="shared" si="38"/>
        <v>0.41174591363809315</v>
      </c>
      <c r="H495" s="1">
        <f t="shared" si="39"/>
        <v>0.4434771096481967</v>
      </c>
      <c r="I495">
        <v>15302624</v>
      </c>
      <c r="J495">
        <v>8239</v>
      </c>
      <c r="L495">
        <v>47237479</v>
      </c>
      <c r="M495">
        <v>5492</v>
      </c>
      <c r="N495">
        <v>58540</v>
      </c>
      <c r="O495">
        <v>12</v>
      </c>
      <c r="P495">
        <v>2018</v>
      </c>
      <c r="Q495">
        <v>702.8</v>
      </c>
      <c r="R495">
        <v>2710.89</v>
      </c>
      <c r="S495" t="s">
        <v>100</v>
      </c>
      <c r="T495" t="s">
        <v>796</v>
      </c>
      <c r="U495">
        <v>494</v>
      </c>
      <c r="V495">
        <v>0</v>
      </c>
      <c r="W495">
        <v>255</v>
      </c>
      <c r="X495" t="s">
        <v>48</v>
      </c>
      <c r="Y495">
        <v>5</v>
      </c>
      <c r="Z495" t="s">
        <v>105</v>
      </c>
      <c r="AA495">
        <v>62612374</v>
      </c>
      <c r="AB495" t="s">
        <v>44</v>
      </c>
      <c r="AC495">
        <v>5</v>
      </c>
      <c r="AD495">
        <v>54798735</v>
      </c>
      <c r="AE495">
        <v>6716505</v>
      </c>
      <c r="AF495">
        <v>1057079</v>
      </c>
      <c r="AG495">
        <v>39773</v>
      </c>
      <c r="AH495">
        <v>282</v>
      </c>
      <c r="AK495">
        <v>5</v>
      </c>
      <c r="AL495">
        <v>-25</v>
      </c>
      <c r="AM495">
        <v>22</v>
      </c>
      <c r="AN495" t="s">
        <v>1058</v>
      </c>
      <c r="AO495">
        <v>1.4</v>
      </c>
      <c r="AP495" t="s">
        <v>48</v>
      </c>
      <c r="AQ495" t="s">
        <v>39</v>
      </c>
      <c r="AR495">
        <v>493</v>
      </c>
    </row>
    <row r="496" spans="1:44" x14ac:dyDescent="0.25">
      <c r="A496" t="s">
        <v>38</v>
      </c>
      <c r="B496" t="s">
        <v>39</v>
      </c>
      <c r="C496" s="1">
        <v>3.5870000000000002</v>
      </c>
      <c r="D496" s="1">
        <f t="shared" si="35"/>
        <v>9290286.9560000002</v>
      </c>
      <c r="E496" s="1">
        <f t="shared" si="36"/>
        <v>6.3570956720402938</v>
      </c>
      <c r="F496" s="1">
        <f t="shared" si="37"/>
        <v>5.4444195577116679</v>
      </c>
      <c r="G496" s="1">
        <f t="shared" si="38"/>
        <v>0.39661636168960224</v>
      </c>
      <c r="H496" s="1">
        <f t="shared" si="39"/>
        <v>0.42857240808176178</v>
      </c>
      <c r="I496">
        <v>19391656</v>
      </c>
      <c r="J496">
        <v>2972</v>
      </c>
      <c r="K496">
        <v>88</v>
      </c>
      <c r="L496">
        <v>50580220</v>
      </c>
      <c r="M496">
        <v>5949</v>
      </c>
      <c r="N496">
        <v>7706</v>
      </c>
      <c r="O496">
        <v>12</v>
      </c>
      <c r="P496">
        <v>2018</v>
      </c>
      <c r="Q496">
        <v>-27.486999999999998</v>
      </c>
      <c r="R496">
        <v>2507.3200000000002</v>
      </c>
      <c r="S496" t="s">
        <v>100</v>
      </c>
      <c r="T496" t="s">
        <v>797</v>
      </c>
      <c r="U496">
        <v>495</v>
      </c>
      <c r="V496">
        <v>0</v>
      </c>
      <c r="W496">
        <v>255</v>
      </c>
      <c r="X496" t="s">
        <v>48</v>
      </c>
      <c r="Y496">
        <v>6</v>
      </c>
      <c r="Z496" t="s">
        <v>105</v>
      </c>
      <c r="AA496">
        <v>69988591</v>
      </c>
      <c r="AB496" t="s">
        <v>44</v>
      </c>
      <c r="AC496">
        <v>5</v>
      </c>
      <c r="AD496">
        <v>59059243</v>
      </c>
      <c r="AE496">
        <v>8964460</v>
      </c>
      <c r="AF496">
        <v>1864769</v>
      </c>
      <c r="AG496">
        <v>98931</v>
      </c>
      <c r="AH496">
        <v>1186</v>
      </c>
      <c r="AI496">
        <v>2</v>
      </c>
      <c r="AK496">
        <v>6</v>
      </c>
      <c r="AL496">
        <v>-25</v>
      </c>
      <c r="AM496">
        <v>24</v>
      </c>
      <c r="AN496" t="s">
        <v>1058</v>
      </c>
      <c r="AO496">
        <v>1.4</v>
      </c>
      <c r="AP496" t="s">
        <v>48</v>
      </c>
      <c r="AQ496" t="s">
        <v>39</v>
      </c>
      <c r="AR496">
        <v>494</v>
      </c>
    </row>
    <row r="497" spans="1:44" x14ac:dyDescent="0.25">
      <c r="A497" t="s">
        <v>38</v>
      </c>
      <c r="B497" t="s">
        <v>39</v>
      </c>
      <c r="C497" s="1">
        <v>3.5870000000000002</v>
      </c>
      <c r="D497" s="1">
        <f t="shared" si="35"/>
        <v>9290286.9560000002</v>
      </c>
      <c r="E497" s="1">
        <f t="shared" si="36"/>
        <v>5.6523950496583559</v>
      </c>
      <c r="F497" s="1">
        <f t="shared" si="37"/>
        <v>4.9491127903541585</v>
      </c>
      <c r="G497" s="1">
        <f t="shared" si="38"/>
        <v>0.42061402166985201</v>
      </c>
      <c r="H497" s="1">
        <f t="shared" si="39"/>
        <v>0.44950686029811016</v>
      </c>
      <c r="I497">
        <v>17920677</v>
      </c>
      <c r="L497">
        <v>45978678</v>
      </c>
      <c r="M497">
        <v>3485</v>
      </c>
      <c r="O497">
        <v>12</v>
      </c>
      <c r="P497">
        <v>2018</v>
      </c>
      <c r="Q497">
        <v>360.4</v>
      </c>
      <c r="R497">
        <v>2810.36</v>
      </c>
      <c r="S497" t="s">
        <v>100</v>
      </c>
      <c r="T497" t="s">
        <v>798</v>
      </c>
      <c r="U497">
        <v>496</v>
      </c>
      <c r="V497">
        <v>0</v>
      </c>
      <c r="W497">
        <v>255</v>
      </c>
      <c r="X497" t="s">
        <v>48</v>
      </c>
      <c r="Y497">
        <v>3</v>
      </c>
      <c r="Z497" t="s">
        <v>105</v>
      </c>
      <c r="AA497">
        <v>63902840</v>
      </c>
      <c r="AB497" t="s">
        <v>44</v>
      </c>
      <c r="AC497">
        <v>5</v>
      </c>
      <c r="AD497">
        <v>52512372</v>
      </c>
      <c r="AE497">
        <v>9560138</v>
      </c>
      <c r="AF497">
        <v>1749874</v>
      </c>
      <c r="AG497">
        <v>79640</v>
      </c>
      <c r="AH497">
        <v>816</v>
      </c>
      <c r="AK497">
        <v>5</v>
      </c>
      <c r="AL497">
        <v>-25</v>
      </c>
      <c r="AM497">
        <v>23</v>
      </c>
      <c r="AN497" t="s">
        <v>1058</v>
      </c>
      <c r="AO497">
        <v>1.4</v>
      </c>
      <c r="AP497" t="s">
        <v>48</v>
      </c>
      <c r="AQ497" t="s">
        <v>39</v>
      </c>
      <c r="AR497">
        <v>495</v>
      </c>
    </row>
    <row r="498" spans="1:44" x14ac:dyDescent="0.25">
      <c r="A498" t="s">
        <v>38</v>
      </c>
      <c r="B498" t="s">
        <v>39</v>
      </c>
      <c r="C498" s="1">
        <v>3.5870000000000002</v>
      </c>
      <c r="D498" s="1">
        <f t="shared" si="35"/>
        <v>9290286.9560000002</v>
      </c>
      <c r="E498" s="1">
        <f t="shared" si="36"/>
        <v>4.691415045242656</v>
      </c>
      <c r="F498" s="1">
        <f t="shared" si="37"/>
        <v>3.9132357452662521</v>
      </c>
      <c r="G498" s="1">
        <f t="shared" si="38"/>
        <v>0.46168745268431932</v>
      </c>
      <c r="H498" s="1">
        <f t="shared" si="39"/>
        <v>0.50551261059985353</v>
      </c>
      <c r="I498">
        <v>15601000</v>
      </c>
      <c r="J498">
        <v>7354</v>
      </c>
      <c r="L498">
        <v>36355083</v>
      </c>
      <c r="M498">
        <v>8554</v>
      </c>
      <c r="N498">
        <v>155220</v>
      </c>
      <c r="O498">
        <v>12</v>
      </c>
      <c r="P498">
        <v>2018</v>
      </c>
      <c r="Q498">
        <v>236.5</v>
      </c>
      <c r="R498">
        <v>2330.9499999999998</v>
      </c>
      <c r="S498" t="s">
        <v>100</v>
      </c>
      <c r="T498" t="s">
        <v>799</v>
      </c>
      <c r="U498">
        <v>497</v>
      </c>
      <c r="V498">
        <v>0</v>
      </c>
      <c r="W498">
        <v>255</v>
      </c>
      <c r="X498" t="s">
        <v>48</v>
      </c>
      <c r="Y498">
        <v>5</v>
      </c>
      <c r="Z498" t="s">
        <v>105</v>
      </c>
      <c r="AA498">
        <v>52127211</v>
      </c>
      <c r="AB498" t="s">
        <v>44</v>
      </c>
      <c r="AC498">
        <v>6</v>
      </c>
      <c r="AD498">
        <v>43584592</v>
      </c>
      <c r="AE498">
        <v>7143482</v>
      </c>
      <c r="AF498">
        <v>1332915</v>
      </c>
      <c r="AG498">
        <v>65601</v>
      </c>
      <c r="AH498">
        <v>620</v>
      </c>
      <c r="AI498">
        <v>1</v>
      </c>
      <c r="AK498">
        <v>6</v>
      </c>
      <c r="AL498">
        <v>-24</v>
      </c>
      <c r="AM498">
        <v>24</v>
      </c>
      <c r="AN498" t="s">
        <v>1058</v>
      </c>
      <c r="AO498">
        <v>1.4</v>
      </c>
      <c r="AP498" t="s">
        <v>48</v>
      </c>
      <c r="AQ498" t="s">
        <v>39</v>
      </c>
      <c r="AR498">
        <v>496</v>
      </c>
    </row>
    <row r="499" spans="1:44" x14ac:dyDescent="0.25">
      <c r="A499" t="s">
        <v>38</v>
      </c>
      <c r="B499" t="s">
        <v>39</v>
      </c>
      <c r="C499" s="1">
        <v>3.5870000000000002</v>
      </c>
      <c r="D499" s="1">
        <f t="shared" si="35"/>
        <v>9290286.9560000002</v>
      </c>
      <c r="E499" s="1">
        <f t="shared" si="36"/>
        <v>4.4582763908331531</v>
      </c>
      <c r="F499" s="1">
        <f t="shared" si="37"/>
        <v>3.8004355696674565</v>
      </c>
      <c r="G499" s="1">
        <f t="shared" si="38"/>
        <v>0.47360524726650072</v>
      </c>
      <c r="H499" s="1">
        <f t="shared" si="39"/>
        <v>0.51295977823760164</v>
      </c>
      <c r="I499">
        <v>15409016</v>
      </c>
      <c r="J499">
        <v>7889</v>
      </c>
      <c r="L499">
        <v>35307137</v>
      </c>
      <c r="M499">
        <v>7789</v>
      </c>
      <c r="N499">
        <v>50033</v>
      </c>
      <c r="O499">
        <v>12</v>
      </c>
      <c r="P499">
        <v>2018</v>
      </c>
      <c r="Q499">
        <v>754.89</v>
      </c>
      <c r="R499">
        <v>1757.19</v>
      </c>
      <c r="S499" t="s">
        <v>100</v>
      </c>
      <c r="T499" t="s">
        <v>800</v>
      </c>
      <c r="U499">
        <v>498</v>
      </c>
      <c r="V499">
        <v>0</v>
      </c>
      <c r="W499">
        <v>255</v>
      </c>
      <c r="X499" t="s">
        <v>48</v>
      </c>
      <c r="Y499">
        <v>5</v>
      </c>
      <c r="Z499" t="s">
        <v>105</v>
      </c>
      <c r="AA499">
        <v>50781864</v>
      </c>
      <c r="AB499" t="s">
        <v>44</v>
      </c>
      <c r="AC499">
        <v>6</v>
      </c>
      <c r="AD499">
        <v>41418667</v>
      </c>
      <c r="AE499">
        <v>7760945</v>
      </c>
      <c r="AF499">
        <v>1520849</v>
      </c>
      <c r="AG499">
        <v>80496</v>
      </c>
      <c r="AH499">
        <v>905</v>
      </c>
      <c r="AI499">
        <v>2</v>
      </c>
      <c r="AK499">
        <v>6</v>
      </c>
      <c r="AL499">
        <v>-24</v>
      </c>
      <c r="AM499">
        <v>27</v>
      </c>
      <c r="AN499" t="s">
        <v>1058</v>
      </c>
      <c r="AO499">
        <v>1.4</v>
      </c>
      <c r="AP499" t="s">
        <v>48</v>
      </c>
      <c r="AQ499" t="s">
        <v>39</v>
      </c>
      <c r="AR499">
        <v>497</v>
      </c>
    </row>
    <row r="500" spans="1:44" x14ac:dyDescent="0.25">
      <c r="A500" t="s">
        <v>38</v>
      </c>
      <c r="B500" t="s">
        <v>39</v>
      </c>
      <c r="C500" s="1">
        <v>3.5870000000000002</v>
      </c>
      <c r="D500" s="1">
        <f t="shared" si="35"/>
        <v>9290286.9560000002</v>
      </c>
      <c r="E500" s="1">
        <f t="shared" si="36"/>
        <v>4.5367156256438026</v>
      </c>
      <c r="F500" s="1">
        <f t="shared" si="37"/>
        <v>4.0115242054962419</v>
      </c>
      <c r="G500" s="1">
        <f t="shared" si="38"/>
        <v>0.46949310799984506</v>
      </c>
      <c r="H500" s="1">
        <f t="shared" si="39"/>
        <v>0.49928128976500213</v>
      </c>
      <c r="I500">
        <v>11661619</v>
      </c>
      <c r="J500">
        <v>2661</v>
      </c>
      <c r="K500">
        <v>1226</v>
      </c>
      <c r="L500">
        <v>37268211</v>
      </c>
      <c r="M500">
        <v>1423</v>
      </c>
      <c r="N500">
        <v>1762</v>
      </c>
      <c r="O500">
        <v>12</v>
      </c>
      <c r="P500">
        <v>2018</v>
      </c>
      <c r="Q500">
        <v>278.13</v>
      </c>
      <c r="R500">
        <v>1429.27</v>
      </c>
      <c r="S500" t="s">
        <v>100</v>
      </c>
      <c r="T500" t="s">
        <v>801</v>
      </c>
      <c r="U500">
        <v>499</v>
      </c>
      <c r="V500">
        <v>0</v>
      </c>
      <c r="W500">
        <v>255</v>
      </c>
      <c r="X500" t="s">
        <v>48</v>
      </c>
      <c r="Y500">
        <v>6</v>
      </c>
      <c r="Z500" t="s">
        <v>105</v>
      </c>
      <c r="AA500">
        <v>48936902</v>
      </c>
      <c r="AB500" t="s">
        <v>44</v>
      </c>
      <c r="AC500">
        <v>6</v>
      </c>
      <c r="AD500">
        <v>42147390</v>
      </c>
      <c r="AE500">
        <v>5604500</v>
      </c>
      <c r="AF500">
        <v>1123354</v>
      </c>
      <c r="AG500">
        <v>60958</v>
      </c>
      <c r="AH500">
        <v>698</v>
      </c>
      <c r="AI500">
        <v>2</v>
      </c>
      <c r="AK500">
        <v>6</v>
      </c>
      <c r="AL500">
        <v>-22</v>
      </c>
      <c r="AM500">
        <v>21</v>
      </c>
      <c r="AN500" t="s">
        <v>1058</v>
      </c>
      <c r="AO500">
        <v>1.4</v>
      </c>
      <c r="AP500" t="s">
        <v>48</v>
      </c>
      <c r="AQ500" t="s">
        <v>39</v>
      </c>
      <c r="AR500">
        <v>498</v>
      </c>
    </row>
    <row r="501" spans="1:44" x14ac:dyDescent="0.25">
      <c r="A501" t="s">
        <v>38</v>
      </c>
      <c r="B501" t="s">
        <v>39</v>
      </c>
      <c r="C501" s="1">
        <v>3.5870000000000002</v>
      </c>
      <c r="D501" s="1">
        <f t="shared" si="35"/>
        <v>9290286.9560000002</v>
      </c>
      <c r="E501" s="1">
        <f t="shared" si="36"/>
        <v>4.3219827536186166</v>
      </c>
      <c r="F501" s="1">
        <f t="shared" si="37"/>
        <v>3.6242626475874808</v>
      </c>
      <c r="G501" s="1">
        <f t="shared" si="38"/>
        <v>0.4810148511154555</v>
      </c>
      <c r="H501" s="1">
        <f t="shared" si="39"/>
        <v>0.52527915703219097</v>
      </c>
      <c r="I501">
        <v>14930956</v>
      </c>
      <c r="J501">
        <v>4424</v>
      </c>
      <c r="K501">
        <v>430</v>
      </c>
      <c r="L501">
        <v>33670440</v>
      </c>
      <c r="M501">
        <v>8069</v>
      </c>
      <c r="N501">
        <v>41482</v>
      </c>
      <c r="O501">
        <v>12</v>
      </c>
      <c r="P501">
        <v>2018</v>
      </c>
      <c r="Q501">
        <v>295.45</v>
      </c>
      <c r="R501">
        <v>1917.27</v>
      </c>
      <c r="S501" t="s">
        <v>100</v>
      </c>
      <c r="T501" t="s">
        <v>802</v>
      </c>
      <c r="U501">
        <v>500</v>
      </c>
      <c r="V501">
        <v>0</v>
      </c>
      <c r="W501">
        <v>255</v>
      </c>
      <c r="X501" t="s">
        <v>48</v>
      </c>
      <c r="Y501">
        <v>6</v>
      </c>
      <c r="Z501" t="s">
        <v>105</v>
      </c>
      <c r="AA501">
        <v>48655801</v>
      </c>
      <c r="AB501" t="s">
        <v>44</v>
      </c>
      <c r="AC501">
        <v>6</v>
      </c>
      <c r="AD501">
        <v>40152460</v>
      </c>
      <c r="AE501">
        <v>7327572</v>
      </c>
      <c r="AF501">
        <v>1128805</v>
      </c>
      <c r="AG501">
        <v>46540</v>
      </c>
      <c r="AH501">
        <v>423</v>
      </c>
      <c r="AI501">
        <v>1</v>
      </c>
      <c r="AK501">
        <v>6</v>
      </c>
      <c r="AL501">
        <v>-22</v>
      </c>
      <c r="AM501">
        <v>23</v>
      </c>
      <c r="AN501" t="s">
        <v>1058</v>
      </c>
      <c r="AO501">
        <v>1.4</v>
      </c>
      <c r="AP501" t="s">
        <v>48</v>
      </c>
      <c r="AQ501" t="s">
        <v>39</v>
      </c>
      <c r="AR501">
        <v>499</v>
      </c>
    </row>
    <row r="502" spans="1:44" x14ac:dyDescent="0.25">
      <c r="A502" t="s">
        <v>38</v>
      </c>
      <c r="B502" t="s">
        <v>39</v>
      </c>
      <c r="C502" s="1">
        <v>3.5870000000000002</v>
      </c>
      <c r="D502" s="1">
        <f t="shared" si="35"/>
        <v>9290286.9560000002</v>
      </c>
      <c r="E502" s="1">
        <f t="shared" si="36"/>
        <v>4.6952343029435264</v>
      </c>
      <c r="F502" s="1">
        <f t="shared" si="37"/>
        <v>3.9335055174371085</v>
      </c>
      <c r="G502" s="1">
        <f t="shared" si="38"/>
        <v>0.46149963861867432</v>
      </c>
      <c r="H502" s="1">
        <f t="shared" si="39"/>
        <v>0.50420844819177069</v>
      </c>
      <c r="I502">
        <v>16396716</v>
      </c>
      <c r="L502">
        <v>36543395</v>
      </c>
      <c r="M502">
        <v>805</v>
      </c>
      <c r="O502">
        <v>12</v>
      </c>
      <c r="P502">
        <v>2018</v>
      </c>
      <c r="Q502">
        <v>703.65</v>
      </c>
      <c r="R502">
        <v>1957.92</v>
      </c>
      <c r="S502" t="s">
        <v>100</v>
      </c>
      <c r="T502" t="s">
        <v>803</v>
      </c>
      <c r="U502">
        <v>501</v>
      </c>
      <c r="V502">
        <v>0</v>
      </c>
      <c r="W502">
        <v>255</v>
      </c>
      <c r="X502" t="s">
        <v>48</v>
      </c>
      <c r="Y502">
        <v>3</v>
      </c>
      <c r="Z502" t="s">
        <v>105</v>
      </c>
      <c r="AA502">
        <v>52940916</v>
      </c>
      <c r="AB502" t="s">
        <v>44</v>
      </c>
      <c r="AC502">
        <v>6</v>
      </c>
      <c r="AD502">
        <v>43620074</v>
      </c>
      <c r="AE502">
        <v>7921617</v>
      </c>
      <c r="AF502">
        <v>1336412</v>
      </c>
      <c r="AG502">
        <v>62083</v>
      </c>
      <c r="AH502">
        <v>730</v>
      </c>
      <c r="AK502">
        <v>5</v>
      </c>
      <c r="AL502">
        <v>-28</v>
      </c>
      <c r="AM502">
        <v>24</v>
      </c>
      <c r="AN502" t="s">
        <v>1058</v>
      </c>
      <c r="AO502">
        <v>1.4</v>
      </c>
      <c r="AP502" t="s">
        <v>48</v>
      </c>
      <c r="AQ502" t="s">
        <v>39</v>
      </c>
      <c r="AR502">
        <v>500</v>
      </c>
    </row>
    <row r="503" spans="1:44" x14ac:dyDescent="0.25">
      <c r="A503" t="s">
        <v>38</v>
      </c>
      <c r="B503" t="s">
        <v>39</v>
      </c>
      <c r="C503" s="1">
        <v>3.5870000000000002</v>
      </c>
      <c r="D503" s="1">
        <f t="shared" si="35"/>
        <v>9290286.9560000002</v>
      </c>
      <c r="E503" s="1">
        <f t="shared" si="36"/>
        <v>4.5201164612982483</v>
      </c>
      <c r="F503" s="1">
        <f t="shared" si="37"/>
        <v>3.7687558162439174</v>
      </c>
      <c r="G503" s="1">
        <f t="shared" si="38"/>
        <v>0.47035437470858293</v>
      </c>
      <c r="H503" s="1">
        <f t="shared" si="39"/>
        <v>0.51511120871007055</v>
      </c>
      <c r="I503">
        <v>16726670</v>
      </c>
      <c r="J503">
        <v>15520</v>
      </c>
      <c r="K503">
        <v>1518</v>
      </c>
      <c r="L503">
        <v>35012823</v>
      </c>
      <c r="M503">
        <v>787</v>
      </c>
      <c r="N503">
        <v>105487</v>
      </c>
      <c r="O503">
        <v>12</v>
      </c>
      <c r="P503">
        <v>2018</v>
      </c>
      <c r="Q503">
        <v>808.33</v>
      </c>
      <c r="R503">
        <v>1064.99</v>
      </c>
      <c r="S503" t="s">
        <v>100</v>
      </c>
      <c r="T503" t="s">
        <v>804</v>
      </c>
      <c r="U503">
        <v>502</v>
      </c>
      <c r="V503">
        <v>0</v>
      </c>
      <c r="W503">
        <v>255</v>
      </c>
      <c r="X503" t="s">
        <v>48</v>
      </c>
      <c r="Y503">
        <v>6</v>
      </c>
      <c r="Z503" t="s">
        <v>105</v>
      </c>
      <c r="AA503">
        <v>51862805</v>
      </c>
      <c r="AB503" t="s">
        <v>44</v>
      </c>
      <c r="AC503">
        <v>5</v>
      </c>
      <c r="AD503">
        <v>41993179</v>
      </c>
      <c r="AE503">
        <v>8273343</v>
      </c>
      <c r="AF503">
        <v>1519229</v>
      </c>
      <c r="AG503">
        <v>76186</v>
      </c>
      <c r="AH503">
        <v>867</v>
      </c>
      <c r="AI503">
        <v>1</v>
      </c>
      <c r="AK503">
        <v>6</v>
      </c>
      <c r="AL503">
        <v>-27</v>
      </c>
      <c r="AM503">
        <v>23</v>
      </c>
      <c r="AN503" t="s">
        <v>1058</v>
      </c>
      <c r="AO503">
        <v>1.4</v>
      </c>
      <c r="AP503" t="s">
        <v>48</v>
      </c>
      <c r="AQ503" t="s">
        <v>39</v>
      </c>
      <c r="AR503">
        <v>501</v>
      </c>
    </row>
    <row r="504" spans="1:44" x14ac:dyDescent="0.25">
      <c r="A504" t="s">
        <v>38</v>
      </c>
      <c r="B504" t="s">
        <v>39</v>
      </c>
      <c r="C504" s="1">
        <v>3.5870000000000002</v>
      </c>
      <c r="D504" s="1">
        <f t="shared" si="35"/>
        <v>9290286.9560000002</v>
      </c>
      <c r="E504" s="1">
        <f t="shared" si="36"/>
        <v>4.5733945787928141</v>
      </c>
      <c r="F504" s="1">
        <f t="shared" si="37"/>
        <v>3.9687814999285149</v>
      </c>
      <c r="G504" s="1">
        <f t="shared" si="38"/>
        <v>0.46760663373959827</v>
      </c>
      <c r="H504" s="1">
        <f t="shared" si="39"/>
        <v>0.5019626520782392</v>
      </c>
      <c r="I504">
        <v>12977623</v>
      </c>
      <c r="J504">
        <v>8985</v>
      </c>
      <c r="L504">
        <v>36871119</v>
      </c>
      <c r="M504">
        <v>1068</v>
      </c>
      <c r="N504">
        <v>55540</v>
      </c>
      <c r="O504">
        <v>12</v>
      </c>
      <c r="P504">
        <v>2018</v>
      </c>
      <c r="Q504">
        <v>761.42</v>
      </c>
      <c r="R504">
        <v>1466.38</v>
      </c>
      <c r="S504" t="s">
        <v>100</v>
      </c>
      <c r="T504" t="s">
        <v>805</v>
      </c>
      <c r="U504">
        <v>503</v>
      </c>
      <c r="V504">
        <v>0</v>
      </c>
      <c r="W504">
        <v>255</v>
      </c>
      <c r="X504" t="s">
        <v>48</v>
      </c>
      <c r="Y504">
        <v>5</v>
      </c>
      <c r="Z504" t="s">
        <v>105</v>
      </c>
      <c r="AA504">
        <v>49914335</v>
      </c>
      <c r="AB504" t="s">
        <v>44</v>
      </c>
      <c r="AC504">
        <v>5</v>
      </c>
      <c r="AD504">
        <v>42488148</v>
      </c>
      <c r="AE504">
        <v>6171420</v>
      </c>
      <c r="AF504">
        <v>1190941</v>
      </c>
      <c r="AG504">
        <v>63055</v>
      </c>
      <c r="AH504">
        <v>768</v>
      </c>
      <c r="AI504">
        <v>3</v>
      </c>
      <c r="AK504">
        <v>6</v>
      </c>
      <c r="AL504">
        <v>-28</v>
      </c>
      <c r="AM504">
        <v>22</v>
      </c>
      <c r="AN504" t="s">
        <v>1058</v>
      </c>
      <c r="AO504">
        <v>1.4</v>
      </c>
      <c r="AP504" t="s">
        <v>48</v>
      </c>
      <c r="AQ504" t="s">
        <v>39</v>
      </c>
      <c r="AR504">
        <v>502</v>
      </c>
    </row>
    <row r="505" spans="1:44" x14ac:dyDescent="0.25">
      <c r="A505" t="s">
        <v>38</v>
      </c>
      <c r="B505" t="s">
        <v>39</v>
      </c>
      <c r="C505" s="1">
        <v>3.5870000000000002</v>
      </c>
      <c r="D505" s="1">
        <f t="shared" si="35"/>
        <v>9290286.9560000002</v>
      </c>
      <c r="E505" s="1">
        <f t="shared" si="36"/>
        <v>4.5955780701075684</v>
      </c>
      <c r="F505" s="1">
        <f t="shared" si="37"/>
        <v>3.8947171568938135</v>
      </c>
      <c r="G505" s="1">
        <f t="shared" si="38"/>
        <v>0.46647666749818056</v>
      </c>
      <c r="H505" s="1">
        <f t="shared" si="39"/>
        <v>0.50671299025368222</v>
      </c>
      <c r="I505">
        <v>15337289</v>
      </c>
      <c r="J505">
        <v>20737</v>
      </c>
      <c r="K505">
        <v>2734</v>
      </c>
      <c r="L505">
        <v>36183040</v>
      </c>
      <c r="M505">
        <v>1311</v>
      </c>
      <c r="N505">
        <v>116178</v>
      </c>
      <c r="O505">
        <v>12</v>
      </c>
      <c r="P505">
        <v>2018</v>
      </c>
      <c r="Q505">
        <v>727.53</v>
      </c>
      <c r="R505">
        <v>2131.5300000000002</v>
      </c>
      <c r="S505" t="s">
        <v>100</v>
      </c>
      <c r="T505" t="s">
        <v>806</v>
      </c>
      <c r="U505">
        <v>504</v>
      </c>
      <c r="V505">
        <v>0</v>
      </c>
      <c r="W505">
        <v>255</v>
      </c>
      <c r="X505" t="s">
        <v>48</v>
      </c>
      <c r="Y505">
        <v>6</v>
      </c>
      <c r="Z505" t="s">
        <v>105</v>
      </c>
      <c r="AA505">
        <v>51661289</v>
      </c>
      <c r="AB505" t="s">
        <v>44</v>
      </c>
      <c r="AC505">
        <v>5</v>
      </c>
      <c r="AD505">
        <v>42694239</v>
      </c>
      <c r="AE505">
        <v>7446024</v>
      </c>
      <c r="AF505">
        <v>1441875</v>
      </c>
      <c r="AG505">
        <v>78235</v>
      </c>
      <c r="AH505">
        <v>915</v>
      </c>
      <c r="AI505">
        <v>1</v>
      </c>
      <c r="AK505">
        <v>6</v>
      </c>
      <c r="AL505">
        <v>-24</v>
      </c>
      <c r="AM505">
        <v>22</v>
      </c>
      <c r="AN505" t="s">
        <v>1058</v>
      </c>
      <c r="AO505">
        <v>1.4</v>
      </c>
      <c r="AP505" t="s">
        <v>48</v>
      </c>
      <c r="AQ505" t="s">
        <v>39</v>
      </c>
      <c r="AR505">
        <v>503</v>
      </c>
    </row>
    <row r="506" spans="1:44" x14ac:dyDescent="0.25">
      <c r="A506" t="s">
        <v>38</v>
      </c>
      <c r="B506" t="s">
        <v>39</v>
      </c>
      <c r="C506" s="1">
        <v>3.5870000000000002</v>
      </c>
      <c r="D506" s="1">
        <f t="shared" si="35"/>
        <v>9290286.9560000002</v>
      </c>
      <c r="E506" s="1">
        <f t="shared" si="36"/>
        <v>4.5847665633720176</v>
      </c>
      <c r="F506" s="1">
        <f t="shared" si="37"/>
        <v>4.1398655587447495</v>
      </c>
      <c r="G506" s="1">
        <f t="shared" si="38"/>
        <v>0.46702635152858635</v>
      </c>
      <c r="H506" s="1">
        <f t="shared" si="39"/>
        <v>0.49148116736191666</v>
      </c>
      <c r="I506">
        <v>9518701</v>
      </c>
      <c r="J506">
        <v>5244</v>
      </c>
      <c r="L506">
        <v>38460539</v>
      </c>
      <c r="M506">
        <v>2470</v>
      </c>
      <c r="N506">
        <v>31714</v>
      </c>
      <c r="O506">
        <v>12</v>
      </c>
      <c r="P506">
        <v>2018</v>
      </c>
      <c r="Q506">
        <v>247.08</v>
      </c>
      <c r="R506">
        <v>2685.43</v>
      </c>
      <c r="S506" t="s">
        <v>100</v>
      </c>
      <c r="T506" t="s">
        <v>807</v>
      </c>
      <c r="U506">
        <v>505</v>
      </c>
      <c r="V506">
        <v>0</v>
      </c>
      <c r="W506">
        <v>255</v>
      </c>
      <c r="X506" t="s">
        <v>48</v>
      </c>
      <c r="Y506">
        <v>5</v>
      </c>
      <c r="Z506" t="s">
        <v>105</v>
      </c>
      <c r="AA506">
        <v>48018668</v>
      </c>
      <c r="AB506" t="s">
        <v>44</v>
      </c>
      <c r="AC506">
        <v>6</v>
      </c>
      <c r="AD506">
        <v>42593797</v>
      </c>
      <c r="AE506">
        <v>4537288</v>
      </c>
      <c r="AF506">
        <v>844310</v>
      </c>
      <c r="AG506">
        <v>42772</v>
      </c>
      <c r="AH506">
        <v>501</v>
      </c>
      <c r="AK506">
        <v>5</v>
      </c>
      <c r="AL506">
        <v>-26</v>
      </c>
      <c r="AM506">
        <v>21</v>
      </c>
      <c r="AN506" t="s">
        <v>1058</v>
      </c>
      <c r="AO506">
        <v>1.4</v>
      </c>
      <c r="AP506" t="s">
        <v>48</v>
      </c>
      <c r="AQ506" t="s">
        <v>39</v>
      </c>
      <c r="AR506">
        <v>504</v>
      </c>
    </row>
    <row r="507" spans="1:44" x14ac:dyDescent="0.25">
      <c r="A507" t="s">
        <v>38</v>
      </c>
      <c r="B507" t="s">
        <v>39</v>
      </c>
      <c r="C507" s="1">
        <v>3.1019999999999999</v>
      </c>
      <c r="D507" s="1">
        <f t="shared" si="35"/>
        <v>8034142.7759999996</v>
      </c>
      <c r="E507" s="1">
        <f t="shared" si="36"/>
        <v>4.4401229844412216</v>
      </c>
      <c r="F507" s="1">
        <f t="shared" si="37"/>
        <v>3.7518921234565825</v>
      </c>
      <c r="G507" s="1">
        <f t="shared" si="38"/>
        <v>0.47457242528386412</v>
      </c>
      <c r="H507" s="1">
        <f t="shared" si="39"/>
        <v>0.51626755032731508</v>
      </c>
      <c r="I507">
        <v>11628489</v>
      </c>
      <c r="J507">
        <v>14491</v>
      </c>
      <c r="K507">
        <v>265</v>
      </c>
      <c r="L507">
        <v>30143237</v>
      </c>
      <c r="M507">
        <v>6375</v>
      </c>
      <c r="N507">
        <v>241717</v>
      </c>
      <c r="O507">
        <v>134</v>
      </c>
      <c r="P507">
        <v>2018</v>
      </c>
      <c r="Q507">
        <v>217.89</v>
      </c>
      <c r="R507">
        <v>2512.15</v>
      </c>
      <c r="S507" t="s">
        <v>808</v>
      </c>
      <c r="T507" t="s">
        <v>809</v>
      </c>
      <c r="U507">
        <v>506</v>
      </c>
      <c r="V507">
        <v>0</v>
      </c>
      <c r="W507">
        <v>255</v>
      </c>
      <c r="X507" t="s">
        <v>48</v>
      </c>
      <c r="Y507">
        <v>6</v>
      </c>
      <c r="Z507" t="s">
        <v>810</v>
      </c>
      <c r="AA507">
        <v>42034574</v>
      </c>
      <c r="AB507" t="s">
        <v>44</v>
      </c>
      <c r="AC507">
        <v>5</v>
      </c>
      <c r="AD507">
        <v>35672582</v>
      </c>
      <c r="AE507">
        <v>5462671</v>
      </c>
      <c r="AF507">
        <v>865106</v>
      </c>
      <c r="AG507">
        <v>33934</v>
      </c>
      <c r="AH507">
        <v>281</v>
      </c>
      <c r="AK507">
        <v>5</v>
      </c>
      <c r="AL507">
        <v>-40</v>
      </c>
      <c r="AM507">
        <v>25</v>
      </c>
      <c r="AN507" t="s">
        <v>1058</v>
      </c>
      <c r="AO507">
        <v>1.4</v>
      </c>
      <c r="AP507" t="s">
        <v>811</v>
      </c>
      <c r="AQ507" t="s">
        <v>39</v>
      </c>
      <c r="AR507">
        <v>505</v>
      </c>
    </row>
    <row r="508" spans="1:44" x14ac:dyDescent="0.25">
      <c r="A508" t="s">
        <v>38</v>
      </c>
      <c r="B508" t="s">
        <v>39</v>
      </c>
      <c r="C508" s="1">
        <v>2.4590000000000001</v>
      </c>
      <c r="D508" s="1">
        <f t="shared" si="35"/>
        <v>6368780.4920000006</v>
      </c>
      <c r="E508" s="1">
        <f t="shared" si="36"/>
        <v>5.7542678768775497</v>
      </c>
      <c r="F508" s="1">
        <f t="shared" si="37"/>
        <v>5.098985597131489</v>
      </c>
      <c r="G508" s="1">
        <f t="shared" si="38"/>
        <v>0.41687414659141342</v>
      </c>
      <c r="H508" s="1">
        <f t="shared" si="39"/>
        <v>0.44285148709939037</v>
      </c>
      <c r="I508">
        <v>8916241</v>
      </c>
      <c r="J508">
        <v>206</v>
      </c>
      <c r="K508">
        <v>123</v>
      </c>
      <c r="L508">
        <v>32474320</v>
      </c>
      <c r="M508">
        <v>2035</v>
      </c>
      <c r="N508">
        <v>19</v>
      </c>
      <c r="O508">
        <v>134</v>
      </c>
      <c r="P508">
        <v>2018</v>
      </c>
      <c r="Q508">
        <v>687.12</v>
      </c>
      <c r="R508">
        <v>1243.68</v>
      </c>
      <c r="S508" t="s">
        <v>812</v>
      </c>
      <c r="T508" t="s">
        <v>813</v>
      </c>
      <c r="U508">
        <v>507</v>
      </c>
      <c r="V508">
        <v>0</v>
      </c>
      <c r="W508">
        <v>255</v>
      </c>
      <c r="X508" t="s">
        <v>48</v>
      </c>
      <c r="Y508">
        <v>6</v>
      </c>
      <c r="Z508" t="s">
        <v>814</v>
      </c>
      <c r="AA508">
        <v>41392944</v>
      </c>
      <c r="AB508" t="s">
        <v>44</v>
      </c>
      <c r="AC508">
        <v>4</v>
      </c>
      <c r="AD508">
        <v>36647669</v>
      </c>
      <c r="AE508">
        <v>4080601</v>
      </c>
      <c r="AF508">
        <v>642853</v>
      </c>
      <c r="AG508">
        <v>21688</v>
      </c>
      <c r="AH508">
        <v>133</v>
      </c>
      <c r="AK508">
        <v>5</v>
      </c>
      <c r="AL508">
        <v>-20</v>
      </c>
      <c r="AM508">
        <v>25</v>
      </c>
      <c r="AN508" t="s">
        <v>1058</v>
      </c>
      <c r="AO508">
        <v>1.4</v>
      </c>
      <c r="AP508" t="s">
        <v>815</v>
      </c>
      <c r="AQ508" t="s">
        <v>39</v>
      </c>
      <c r="AR508">
        <v>506</v>
      </c>
    </row>
    <row r="509" spans="1:44" x14ac:dyDescent="0.25">
      <c r="A509" t="s">
        <v>38</v>
      </c>
      <c r="B509" t="s">
        <v>39</v>
      </c>
      <c r="C509" s="1">
        <v>3.5870000000000002</v>
      </c>
      <c r="D509" s="1">
        <f t="shared" si="35"/>
        <v>9290286.9560000002</v>
      </c>
      <c r="E509" s="1">
        <f t="shared" si="36"/>
        <v>5.6787550535161317</v>
      </c>
      <c r="F509" s="1">
        <f t="shared" si="37"/>
        <v>4.6125076871091641</v>
      </c>
      <c r="G509" s="1">
        <f t="shared" si="38"/>
        <v>0.41963666980204989</v>
      </c>
      <c r="H509" s="1">
        <f t="shared" si="39"/>
        <v>0.46561980918309975</v>
      </c>
      <c r="I509">
        <v>18066448</v>
      </c>
      <c r="J509">
        <v>420</v>
      </c>
      <c r="K509">
        <v>95</v>
      </c>
      <c r="L509">
        <v>42851520</v>
      </c>
      <c r="M509">
        <v>1847</v>
      </c>
      <c r="N509">
        <v>603</v>
      </c>
      <c r="O509">
        <v>12</v>
      </c>
      <c r="P509">
        <v>2018</v>
      </c>
      <c r="Q509">
        <v>507.95</v>
      </c>
      <c r="R509">
        <v>2182.81</v>
      </c>
      <c r="S509" t="s">
        <v>100</v>
      </c>
      <c r="T509" t="s">
        <v>816</v>
      </c>
      <c r="U509">
        <v>508</v>
      </c>
      <c r="V509">
        <v>0</v>
      </c>
      <c r="W509">
        <v>255</v>
      </c>
      <c r="X509" t="s">
        <v>48</v>
      </c>
      <c r="Y509">
        <v>6</v>
      </c>
      <c r="Z509" t="s">
        <v>105</v>
      </c>
      <c r="AA509">
        <v>60920933</v>
      </c>
      <c r="AB509" t="s">
        <v>44</v>
      </c>
      <c r="AC509">
        <v>6</v>
      </c>
      <c r="AD509">
        <v>52757264</v>
      </c>
      <c r="AE509">
        <v>7276816</v>
      </c>
      <c r="AF509">
        <v>864470</v>
      </c>
      <c r="AG509">
        <v>22287</v>
      </c>
      <c r="AH509">
        <v>96</v>
      </c>
      <c r="AK509">
        <v>5</v>
      </c>
      <c r="AL509">
        <v>-26</v>
      </c>
      <c r="AM509">
        <v>24</v>
      </c>
      <c r="AN509" t="s">
        <v>1058</v>
      </c>
      <c r="AO509">
        <v>1.4</v>
      </c>
      <c r="AP509" t="s">
        <v>48</v>
      </c>
      <c r="AQ509" t="s">
        <v>39</v>
      </c>
      <c r="AR509">
        <v>507</v>
      </c>
    </row>
    <row r="510" spans="1:44" x14ac:dyDescent="0.25">
      <c r="A510" t="s">
        <v>38</v>
      </c>
      <c r="B510" t="s">
        <v>39</v>
      </c>
      <c r="C510" s="1">
        <v>3.5870000000000002</v>
      </c>
      <c r="D510" s="1">
        <f t="shared" si="35"/>
        <v>9290286.9560000002</v>
      </c>
      <c r="E510" s="1">
        <f t="shared" si="36"/>
        <v>5.9466113653594235</v>
      </c>
      <c r="F510" s="1">
        <f t="shared" si="37"/>
        <v>4.364431280974955</v>
      </c>
      <c r="G510" s="1">
        <f t="shared" si="38"/>
        <v>0.41007682062916001</v>
      </c>
      <c r="H510" s="1">
        <f t="shared" si="39"/>
        <v>0.47866995655601874</v>
      </c>
      <c r="I510">
        <v>23249310</v>
      </c>
      <c r="J510">
        <v>5649</v>
      </c>
      <c r="K510">
        <v>12785</v>
      </c>
      <c r="L510">
        <v>40546819</v>
      </c>
      <c r="M510">
        <v>10863</v>
      </c>
      <c r="N510">
        <v>240930</v>
      </c>
      <c r="O510">
        <v>12</v>
      </c>
      <c r="P510">
        <v>2018</v>
      </c>
      <c r="Q510">
        <v>533.66</v>
      </c>
      <c r="R510">
        <v>2240.66</v>
      </c>
      <c r="S510" t="s">
        <v>100</v>
      </c>
      <c r="T510" t="s">
        <v>817</v>
      </c>
      <c r="U510">
        <v>509</v>
      </c>
      <c r="V510">
        <v>0</v>
      </c>
      <c r="W510">
        <v>255</v>
      </c>
      <c r="X510" t="s">
        <v>48</v>
      </c>
      <c r="Y510">
        <v>6</v>
      </c>
      <c r="Z510" t="s">
        <v>105</v>
      </c>
      <c r="AA510">
        <v>64066356</v>
      </c>
      <c r="AB510" t="s">
        <v>44</v>
      </c>
      <c r="AC510">
        <v>6</v>
      </c>
      <c r="AD510">
        <v>55245726</v>
      </c>
      <c r="AE510">
        <v>7577649</v>
      </c>
      <c r="AF510">
        <v>1197671</v>
      </c>
      <c r="AG510">
        <v>44905</v>
      </c>
      <c r="AH510">
        <v>404</v>
      </c>
      <c r="AI510">
        <v>1</v>
      </c>
      <c r="AK510">
        <v>6</v>
      </c>
      <c r="AL510">
        <v>-24</v>
      </c>
      <c r="AM510">
        <v>24</v>
      </c>
      <c r="AN510" t="s">
        <v>1058</v>
      </c>
      <c r="AO510">
        <v>1.4</v>
      </c>
      <c r="AP510" t="s">
        <v>48</v>
      </c>
      <c r="AQ510" t="s">
        <v>39</v>
      </c>
      <c r="AR510">
        <v>508</v>
      </c>
    </row>
    <row r="511" spans="1:44" x14ac:dyDescent="0.25">
      <c r="A511" t="s">
        <v>38</v>
      </c>
      <c r="B511" t="s">
        <v>39</v>
      </c>
      <c r="C511" s="1">
        <v>3.5870000000000002</v>
      </c>
      <c r="D511" s="1">
        <f t="shared" si="35"/>
        <v>9290286.9560000002</v>
      </c>
      <c r="E511" s="1">
        <f t="shared" si="36"/>
        <v>6.0880514528640788</v>
      </c>
      <c r="F511" s="1">
        <f t="shared" si="37"/>
        <v>4.6313113043523515</v>
      </c>
      <c r="G511" s="1">
        <f t="shared" si="38"/>
        <v>0.40528529165638949</v>
      </c>
      <c r="H511" s="1">
        <f t="shared" si="39"/>
        <v>0.4646736147811853</v>
      </c>
      <c r="I511">
        <v>30685487</v>
      </c>
      <c r="J511">
        <v>2789</v>
      </c>
      <c r="K511">
        <v>5507</v>
      </c>
      <c r="L511">
        <v>43026211</v>
      </c>
      <c r="M511">
        <v>6039</v>
      </c>
      <c r="N511">
        <v>17357</v>
      </c>
      <c r="O511">
        <v>12</v>
      </c>
      <c r="P511">
        <v>2018</v>
      </c>
      <c r="Q511">
        <v>583.73</v>
      </c>
      <c r="R511">
        <v>1442.04</v>
      </c>
      <c r="S511" t="s">
        <v>100</v>
      </c>
      <c r="T511" t="s">
        <v>818</v>
      </c>
      <c r="U511">
        <v>510</v>
      </c>
      <c r="V511">
        <v>0</v>
      </c>
      <c r="W511">
        <v>255</v>
      </c>
      <c r="X511" t="s">
        <v>48</v>
      </c>
      <c r="Y511">
        <v>6</v>
      </c>
      <c r="Z511" t="s">
        <v>105</v>
      </c>
      <c r="AA511">
        <v>73743390</v>
      </c>
      <c r="AB511" t="s">
        <v>44</v>
      </c>
      <c r="AC511">
        <v>5</v>
      </c>
      <c r="AD511">
        <v>56559745</v>
      </c>
      <c r="AE511">
        <v>14377363</v>
      </c>
      <c r="AF511">
        <v>2687550</v>
      </c>
      <c r="AG511">
        <v>117740</v>
      </c>
      <c r="AH511">
        <v>992</v>
      </c>
      <c r="AK511">
        <v>5</v>
      </c>
      <c r="AL511">
        <v>-20</v>
      </c>
      <c r="AM511">
        <v>27</v>
      </c>
      <c r="AN511" t="s">
        <v>1058</v>
      </c>
      <c r="AO511">
        <v>1.4</v>
      </c>
      <c r="AP511" t="s">
        <v>48</v>
      </c>
      <c r="AQ511" t="s">
        <v>39</v>
      </c>
      <c r="AR511">
        <v>509</v>
      </c>
    </row>
    <row r="512" spans="1:44" x14ac:dyDescent="0.25">
      <c r="A512" t="s">
        <v>38</v>
      </c>
      <c r="B512" t="s">
        <v>39</v>
      </c>
      <c r="C512" s="1">
        <v>3.5870000000000002</v>
      </c>
      <c r="D512" s="1">
        <f t="shared" si="35"/>
        <v>9290286.9560000002</v>
      </c>
      <c r="E512" s="1">
        <f t="shared" si="36"/>
        <v>4.8237516464502193</v>
      </c>
      <c r="F512" s="1">
        <f t="shared" si="37"/>
        <v>3.6240847198218664</v>
      </c>
      <c r="G512" s="1">
        <f t="shared" si="38"/>
        <v>0.45531035775835244</v>
      </c>
      <c r="H512" s="1">
        <f t="shared" si="39"/>
        <v>0.5252920514050935</v>
      </c>
      <c r="I512">
        <v>21696355</v>
      </c>
      <c r="J512">
        <v>1855</v>
      </c>
      <c r="K512">
        <v>89173</v>
      </c>
      <c r="L512">
        <v>33668787</v>
      </c>
      <c r="M512">
        <v>8485</v>
      </c>
      <c r="N512">
        <v>2276</v>
      </c>
      <c r="O512">
        <v>12</v>
      </c>
      <c r="P512">
        <v>2018</v>
      </c>
      <c r="Q512">
        <v>573.96</v>
      </c>
      <c r="R512">
        <v>2549.67</v>
      </c>
      <c r="S512" t="s">
        <v>100</v>
      </c>
      <c r="T512" t="s">
        <v>819</v>
      </c>
      <c r="U512">
        <v>511</v>
      </c>
      <c r="V512">
        <v>0</v>
      </c>
      <c r="W512">
        <v>255</v>
      </c>
      <c r="X512" t="s">
        <v>48</v>
      </c>
      <c r="Y512">
        <v>6</v>
      </c>
      <c r="Z512" t="s">
        <v>105</v>
      </c>
      <c r="AA512">
        <v>55466931</v>
      </c>
      <c r="AB512" t="s">
        <v>44</v>
      </c>
      <c r="AC512">
        <v>5</v>
      </c>
      <c r="AD512">
        <v>44814037</v>
      </c>
      <c r="AE512">
        <v>9023315</v>
      </c>
      <c r="AF512">
        <v>1566716</v>
      </c>
      <c r="AG512">
        <v>62387</v>
      </c>
      <c r="AH512">
        <v>476</v>
      </c>
      <c r="AK512">
        <v>5</v>
      </c>
      <c r="AL512">
        <v>-26</v>
      </c>
      <c r="AM512">
        <v>25</v>
      </c>
      <c r="AN512" t="s">
        <v>1058</v>
      </c>
      <c r="AO512">
        <v>1.4</v>
      </c>
      <c r="AP512" t="s">
        <v>48</v>
      </c>
      <c r="AQ512" t="s">
        <v>39</v>
      </c>
      <c r="AR512">
        <v>510</v>
      </c>
    </row>
    <row r="513" spans="1:44" x14ac:dyDescent="0.25">
      <c r="A513" t="s">
        <v>38</v>
      </c>
      <c r="B513" t="s">
        <v>39</v>
      </c>
      <c r="C513" s="1">
        <v>3.5870000000000002</v>
      </c>
      <c r="D513" s="1">
        <f t="shared" si="35"/>
        <v>9290286.9560000002</v>
      </c>
      <c r="E513" s="1">
        <f t="shared" si="36"/>
        <v>4.4254581365161441</v>
      </c>
      <c r="F513" s="1">
        <f t="shared" si="37"/>
        <v>3.0158241755821176</v>
      </c>
      <c r="G513" s="1">
        <f t="shared" si="38"/>
        <v>0.47535808139364588</v>
      </c>
      <c r="H513" s="1">
        <f t="shared" si="39"/>
        <v>0.57583358462454026</v>
      </c>
      <c r="I513">
        <v>20209352</v>
      </c>
      <c r="J513">
        <v>28</v>
      </c>
      <c r="K513">
        <v>20976</v>
      </c>
      <c r="L513">
        <v>28017872</v>
      </c>
      <c r="M513">
        <v>2646</v>
      </c>
      <c r="N513">
        <v>163</v>
      </c>
      <c r="O513">
        <v>12</v>
      </c>
      <c r="P513">
        <v>2018</v>
      </c>
      <c r="Q513">
        <v>541.35</v>
      </c>
      <c r="R513">
        <v>2038.49</v>
      </c>
      <c r="S513" t="s">
        <v>100</v>
      </c>
      <c r="T513" t="s">
        <v>820</v>
      </c>
      <c r="U513">
        <v>512</v>
      </c>
      <c r="V513">
        <v>0</v>
      </c>
      <c r="W513">
        <v>255</v>
      </c>
      <c r="X513" t="s">
        <v>48</v>
      </c>
      <c r="Y513">
        <v>6</v>
      </c>
      <c r="Z513" t="s">
        <v>105</v>
      </c>
      <c r="AA513">
        <v>48251037</v>
      </c>
      <c r="AB513" t="s">
        <v>44</v>
      </c>
      <c r="AC513">
        <v>5</v>
      </c>
      <c r="AD513">
        <v>41113776</v>
      </c>
      <c r="AE513">
        <v>6274284</v>
      </c>
      <c r="AF513">
        <v>841816</v>
      </c>
      <c r="AG513">
        <v>21058</v>
      </c>
      <c r="AH513">
        <v>103</v>
      </c>
      <c r="AK513">
        <v>5</v>
      </c>
      <c r="AL513">
        <v>-25</v>
      </c>
      <c r="AM513">
        <v>23</v>
      </c>
      <c r="AN513" t="s">
        <v>1058</v>
      </c>
      <c r="AO513">
        <v>1.4</v>
      </c>
      <c r="AP513" t="s">
        <v>48</v>
      </c>
      <c r="AQ513" t="s">
        <v>39</v>
      </c>
      <c r="AR513">
        <v>511</v>
      </c>
    </row>
    <row r="514" spans="1:44" x14ac:dyDescent="0.25">
      <c r="A514" t="s">
        <v>38</v>
      </c>
      <c r="B514" t="s">
        <v>39</v>
      </c>
      <c r="C514" s="1">
        <v>3.5870000000000002</v>
      </c>
      <c r="D514" s="1">
        <f t="shared" si="35"/>
        <v>9290286.9560000002</v>
      </c>
      <c r="E514" s="1">
        <f t="shared" si="36"/>
        <v>4.3857324529341479</v>
      </c>
      <c r="F514" s="1">
        <f t="shared" si="37"/>
        <v>3.1146008876843565</v>
      </c>
      <c r="G514" s="1">
        <f t="shared" si="38"/>
        <v>0.47750610970664537</v>
      </c>
      <c r="H514" s="1">
        <f t="shared" si="39"/>
        <v>0.56662900077070733</v>
      </c>
      <c r="I514">
        <v>18521029</v>
      </c>
      <c r="J514">
        <v>136</v>
      </c>
      <c r="K514">
        <v>37873</v>
      </c>
      <c r="L514">
        <v>28935536</v>
      </c>
      <c r="M514">
        <v>10455</v>
      </c>
      <c r="N514">
        <v>1512</v>
      </c>
      <c r="O514">
        <v>12</v>
      </c>
      <c r="P514">
        <v>2018</v>
      </c>
      <c r="Q514">
        <v>568.83000000000004</v>
      </c>
      <c r="R514">
        <v>2409.2600000000002</v>
      </c>
      <c r="S514" t="s">
        <v>100</v>
      </c>
      <c r="T514" t="s">
        <v>821</v>
      </c>
      <c r="U514">
        <v>513</v>
      </c>
      <c r="V514">
        <v>0</v>
      </c>
      <c r="W514">
        <v>255</v>
      </c>
      <c r="X514" t="s">
        <v>48</v>
      </c>
      <c r="Y514">
        <v>6</v>
      </c>
      <c r="Z514" t="s">
        <v>105</v>
      </c>
      <c r="AA514">
        <v>47506541</v>
      </c>
      <c r="AB514" t="s">
        <v>44</v>
      </c>
      <c r="AC514">
        <v>6</v>
      </c>
      <c r="AD514">
        <v>40744713</v>
      </c>
      <c r="AE514">
        <v>5981741</v>
      </c>
      <c r="AF514">
        <v>763108</v>
      </c>
      <c r="AG514">
        <v>16866</v>
      </c>
      <c r="AH514">
        <v>106</v>
      </c>
      <c r="AI514">
        <v>7</v>
      </c>
      <c r="AK514">
        <v>6</v>
      </c>
      <c r="AL514">
        <v>-30</v>
      </c>
      <c r="AM514">
        <v>23</v>
      </c>
      <c r="AN514" t="s">
        <v>1058</v>
      </c>
      <c r="AO514">
        <v>1.4</v>
      </c>
      <c r="AP514" t="s">
        <v>48</v>
      </c>
      <c r="AQ514" t="s">
        <v>39</v>
      </c>
      <c r="AR514">
        <v>512</v>
      </c>
    </row>
    <row r="515" spans="1:44" x14ac:dyDescent="0.25">
      <c r="A515" t="s">
        <v>38</v>
      </c>
      <c r="B515" t="s">
        <v>39</v>
      </c>
      <c r="C515" s="1">
        <v>3.5870000000000002</v>
      </c>
      <c r="D515" s="1">
        <f t="shared" ref="D515:D578" si="40">C515*2589988</f>
        <v>9290286.9560000002</v>
      </c>
      <c r="E515" s="1">
        <f t="shared" ref="E515:E578" si="41">AD515/D515</f>
        <v>4.4712210932486505</v>
      </c>
      <c r="F515" s="1">
        <f t="shared" ref="F515:F578" si="42">L515/D515</f>
        <v>3.24324869002464</v>
      </c>
      <c r="G515" s="1">
        <f t="shared" ref="G515:G578" si="43">((1/E515))^(1/2)</f>
        <v>0.472919179349994</v>
      </c>
      <c r="H515" s="1">
        <f t="shared" ref="H515:H578" si="44">((1/F515))^(1/2)</f>
        <v>0.55527724202574846</v>
      </c>
      <c r="I515">
        <v>17991251</v>
      </c>
      <c r="J515">
        <v>3884</v>
      </c>
      <c r="K515">
        <v>144572</v>
      </c>
      <c r="L515">
        <v>30130711</v>
      </c>
      <c r="M515">
        <v>8875</v>
      </c>
      <c r="N515">
        <v>52302</v>
      </c>
      <c r="O515">
        <v>12</v>
      </c>
      <c r="P515">
        <v>2018</v>
      </c>
      <c r="Q515">
        <v>161.41999999999999</v>
      </c>
      <c r="R515">
        <v>2609.02</v>
      </c>
      <c r="S515" t="s">
        <v>100</v>
      </c>
      <c r="T515" t="s">
        <v>822</v>
      </c>
      <c r="U515">
        <v>514</v>
      </c>
      <c r="V515">
        <v>0</v>
      </c>
      <c r="W515">
        <v>255</v>
      </c>
      <c r="X515" t="s">
        <v>48</v>
      </c>
      <c r="Y515">
        <v>6</v>
      </c>
      <c r="Z515" t="s">
        <v>105</v>
      </c>
      <c r="AA515">
        <v>48331595</v>
      </c>
      <c r="AB515" t="s">
        <v>44</v>
      </c>
      <c r="AC515">
        <v>6</v>
      </c>
      <c r="AD515">
        <v>41538927</v>
      </c>
      <c r="AE515">
        <v>5916836</v>
      </c>
      <c r="AF515">
        <v>847593</v>
      </c>
      <c r="AG515">
        <v>27987</v>
      </c>
      <c r="AH515">
        <v>248</v>
      </c>
      <c r="AI515">
        <v>4</v>
      </c>
      <c r="AK515">
        <v>6</v>
      </c>
      <c r="AL515">
        <v>-29</v>
      </c>
      <c r="AM515">
        <v>24</v>
      </c>
      <c r="AN515" t="s">
        <v>1058</v>
      </c>
      <c r="AO515">
        <v>1.4</v>
      </c>
      <c r="AP515" t="s">
        <v>48</v>
      </c>
      <c r="AQ515" t="s">
        <v>39</v>
      </c>
      <c r="AR515">
        <v>513</v>
      </c>
    </row>
    <row r="516" spans="1:44" x14ac:dyDescent="0.25">
      <c r="A516" t="s">
        <v>38</v>
      </c>
      <c r="B516" t="s">
        <v>39</v>
      </c>
      <c r="C516" s="1">
        <v>3.5870000000000002</v>
      </c>
      <c r="D516" s="1">
        <f t="shared" si="40"/>
        <v>9290286.9560000002</v>
      </c>
      <c r="E516" s="1">
        <f t="shared" si="41"/>
        <v>4.5827607049859136</v>
      </c>
      <c r="F516" s="1">
        <f t="shared" si="42"/>
        <v>3.4391390870187455</v>
      </c>
      <c r="G516" s="1">
        <f t="shared" si="43"/>
        <v>0.46712854825008043</v>
      </c>
      <c r="H516" s="1">
        <f t="shared" si="44"/>
        <v>0.5392313457140403</v>
      </c>
      <c r="I516">
        <v>20448601</v>
      </c>
      <c r="J516">
        <v>12416</v>
      </c>
      <c r="K516">
        <v>41095</v>
      </c>
      <c r="L516">
        <v>31950589</v>
      </c>
      <c r="M516">
        <v>11374</v>
      </c>
      <c r="N516">
        <v>72396</v>
      </c>
      <c r="O516">
        <v>12</v>
      </c>
      <c r="P516">
        <v>2018</v>
      </c>
      <c r="Q516">
        <v>157.94999999999999</v>
      </c>
      <c r="R516">
        <v>2527.4299999999998</v>
      </c>
      <c r="S516" t="s">
        <v>100</v>
      </c>
      <c r="T516" t="s">
        <v>823</v>
      </c>
      <c r="U516">
        <v>515</v>
      </c>
      <c r="V516">
        <v>0</v>
      </c>
      <c r="W516">
        <v>255</v>
      </c>
      <c r="X516" t="s">
        <v>48</v>
      </c>
      <c r="Y516">
        <v>6</v>
      </c>
      <c r="Z516" t="s">
        <v>105</v>
      </c>
      <c r="AA516">
        <v>52536471</v>
      </c>
      <c r="AB516" t="s">
        <v>44</v>
      </c>
      <c r="AC516">
        <v>5</v>
      </c>
      <c r="AD516">
        <v>42575162</v>
      </c>
      <c r="AE516">
        <v>8672274</v>
      </c>
      <c r="AF516">
        <v>1254124</v>
      </c>
      <c r="AG516">
        <v>34710</v>
      </c>
      <c r="AH516">
        <v>201</v>
      </c>
      <c r="AK516">
        <v>5</v>
      </c>
      <c r="AL516">
        <v>-24</v>
      </c>
      <c r="AM516">
        <v>22</v>
      </c>
      <c r="AN516" t="s">
        <v>1058</v>
      </c>
      <c r="AO516">
        <v>1.4</v>
      </c>
      <c r="AP516" t="s">
        <v>48</v>
      </c>
      <c r="AQ516" t="s">
        <v>39</v>
      </c>
      <c r="AR516">
        <v>514</v>
      </c>
    </row>
    <row r="517" spans="1:44" x14ac:dyDescent="0.25">
      <c r="A517" t="s">
        <v>38</v>
      </c>
      <c r="B517" t="s">
        <v>39</v>
      </c>
      <c r="C517" s="1">
        <v>3.5870000000000002</v>
      </c>
      <c r="D517" s="1">
        <f t="shared" si="40"/>
        <v>9290286.9560000002</v>
      </c>
      <c r="E517" s="1">
        <f t="shared" si="41"/>
        <v>4.7493088436309439</v>
      </c>
      <c r="F517" s="1">
        <f t="shared" si="42"/>
        <v>3.5947084474534718</v>
      </c>
      <c r="G517" s="1">
        <f t="shared" si="43"/>
        <v>0.45886485288882972</v>
      </c>
      <c r="H517" s="1">
        <f t="shared" si="44"/>
        <v>0.52743405049097947</v>
      </c>
      <c r="I517">
        <v>19063707</v>
      </c>
      <c r="J517">
        <v>1562</v>
      </c>
      <c r="K517">
        <v>4520</v>
      </c>
      <c r="L517">
        <v>33395873</v>
      </c>
      <c r="M517">
        <v>12791</v>
      </c>
      <c r="N517">
        <v>8308</v>
      </c>
      <c r="O517">
        <v>12</v>
      </c>
      <c r="P517">
        <v>2018</v>
      </c>
      <c r="Q517">
        <v>182.23</v>
      </c>
      <c r="R517">
        <v>2319.5300000000002</v>
      </c>
      <c r="S517" t="s">
        <v>100</v>
      </c>
      <c r="T517" t="s">
        <v>824</v>
      </c>
      <c r="U517">
        <v>516</v>
      </c>
      <c r="V517">
        <v>0</v>
      </c>
      <c r="W517">
        <v>255</v>
      </c>
      <c r="X517" t="s">
        <v>48</v>
      </c>
      <c r="Y517">
        <v>6</v>
      </c>
      <c r="Z517" t="s">
        <v>105</v>
      </c>
      <c r="AA517">
        <v>52486761</v>
      </c>
      <c r="AB517" t="s">
        <v>44</v>
      </c>
      <c r="AC517">
        <v>5</v>
      </c>
      <c r="AD517">
        <v>44122442</v>
      </c>
      <c r="AE517">
        <v>7356819</v>
      </c>
      <c r="AF517">
        <v>981517</v>
      </c>
      <c r="AG517">
        <v>25852</v>
      </c>
      <c r="AH517">
        <v>131</v>
      </c>
      <c r="AK517">
        <v>5</v>
      </c>
      <c r="AL517">
        <v>-23</v>
      </c>
      <c r="AM517">
        <v>21</v>
      </c>
      <c r="AN517" t="s">
        <v>1058</v>
      </c>
      <c r="AO517">
        <v>1.4</v>
      </c>
      <c r="AP517" t="s">
        <v>48</v>
      </c>
      <c r="AQ517" t="s">
        <v>39</v>
      </c>
      <c r="AR517">
        <v>515</v>
      </c>
    </row>
    <row r="518" spans="1:44" x14ac:dyDescent="0.25">
      <c r="A518" t="s">
        <v>38</v>
      </c>
      <c r="B518" t="s">
        <v>39</v>
      </c>
      <c r="C518" s="1">
        <v>3.5870000000000002</v>
      </c>
      <c r="D518" s="1">
        <f t="shared" si="40"/>
        <v>9290286.9560000002</v>
      </c>
      <c r="E518" s="1">
        <f t="shared" si="41"/>
        <v>5.0057092122397515</v>
      </c>
      <c r="F518" s="1">
        <f t="shared" si="42"/>
        <v>3.9360505410851379</v>
      </c>
      <c r="G518" s="1">
        <f t="shared" si="43"/>
        <v>0.44695849021339434</v>
      </c>
      <c r="H518" s="1">
        <f t="shared" si="44"/>
        <v>0.50404541294760774</v>
      </c>
      <c r="I518">
        <v>17018916</v>
      </c>
      <c r="J518">
        <v>1566</v>
      </c>
      <c r="K518">
        <v>37101</v>
      </c>
      <c r="L518">
        <v>36567039</v>
      </c>
      <c r="M518">
        <v>12374</v>
      </c>
      <c r="N518">
        <v>4893</v>
      </c>
      <c r="O518">
        <v>12</v>
      </c>
      <c r="P518">
        <v>2018</v>
      </c>
      <c r="Q518">
        <v>410.54</v>
      </c>
      <c r="R518">
        <v>2506.46</v>
      </c>
      <c r="S518" t="s">
        <v>100</v>
      </c>
      <c r="T518" t="s">
        <v>825</v>
      </c>
      <c r="U518">
        <v>517</v>
      </c>
      <c r="V518">
        <v>0</v>
      </c>
      <c r="W518">
        <v>255</v>
      </c>
      <c r="X518" t="s">
        <v>48</v>
      </c>
      <c r="Y518">
        <v>6</v>
      </c>
      <c r="Z518" t="s">
        <v>105</v>
      </c>
      <c r="AA518">
        <v>53641889</v>
      </c>
      <c r="AB518" t="s">
        <v>44</v>
      </c>
      <c r="AC518">
        <v>5</v>
      </c>
      <c r="AD518">
        <v>46504475</v>
      </c>
      <c r="AE518">
        <v>6278052</v>
      </c>
      <c r="AF518">
        <v>835626</v>
      </c>
      <c r="AG518">
        <v>23631</v>
      </c>
      <c r="AH518">
        <v>104</v>
      </c>
      <c r="AI518">
        <v>1</v>
      </c>
      <c r="AK518">
        <v>6</v>
      </c>
      <c r="AL518">
        <v>-26</v>
      </c>
      <c r="AM518">
        <v>24</v>
      </c>
      <c r="AN518" t="s">
        <v>1058</v>
      </c>
      <c r="AO518">
        <v>1.4</v>
      </c>
      <c r="AP518" t="s">
        <v>48</v>
      </c>
      <c r="AQ518" t="s">
        <v>39</v>
      </c>
      <c r="AR518">
        <v>516</v>
      </c>
    </row>
    <row r="519" spans="1:44" x14ac:dyDescent="0.25">
      <c r="A519" t="s">
        <v>38</v>
      </c>
      <c r="B519" t="s">
        <v>39</v>
      </c>
      <c r="C519" s="1">
        <v>3.5870000000000002</v>
      </c>
      <c r="D519" s="1">
        <f t="shared" si="40"/>
        <v>9290286.9560000002</v>
      </c>
      <c r="E519" s="1">
        <f t="shared" si="41"/>
        <v>5.3274743002459308</v>
      </c>
      <c r="F519" s="1">
        <f t="shared" si="42"/>
        <v>4.1130660636183691</v>
      </c>
      <c r="G519" s="1">
        <f t="shared" si="43"/>
        <v>0.43325074514167483</v>
      </c>
      <c r="H519" s="1">
        <f t="shared" si="44"/>
        <v>0.49307973899543378</v>
      </c>
      <c r="I519">
        <v>20955881</v>
      </c>
      <c r="J519">
        <v>630</v>
      </c>
      <c r="K519">
        <v>20464</v>
      </c>
      <c r="L519">
        <v>38211564</v>
      </c>
      <c r="M519">
        <v>11726</v>
      </c>
      <c r="N519">
        <v>2954</v>
      </c>
      <c r="O519">
        <v>12</v>
      </c>
      <c r="P519">
        <v>2018</v>
      </c>
      <c r="Q519">
        <v>566.83000000000004</v>
      </c>
      <c r="R519">
        <v>2217.92</v>
      </c>
      <c r="S519" t="s">
        <v>100</v>
      </c>
      <c r="T519" t="s">
        <v>826</v>
      </c>
      <c r="U519">
        <v>518</v>
      </c>
      <c r="V519">
        <v>0</v>
      </c>
      <c r="W519">
        <v>255</v>
      </c>
      <c r="X519" t="s">
        <v>48</v>
      </c>
      <c r="Y519">
        <v>6</v>
      </c>
      <c r="Z519" t="s">
        <v>105</v>
      </c>
      <c r="AA519">
        <v>59203219</v>
      </c>
      <c r="AB519" t="s">
        <v>44</v>
      </c>
      <c r="AC519">
        <v>6</v>
      </c>
      <c r="AD519">
        <v>49493765</v>
      </c>
      <c r="AE519">
        <v>8425728</v>
      </c>
      <c r="AF519">
        <v>1240840</v>
      </c>
      <c r="AG519">
        <v>42600</v>
      </c>
      <c r="AH519">
        <v>286</v>
      </c>
      <c r="AK519">
        <v>5</v>
      </c>
      <c r="AL519">
        <v>-23</v>
      </c>
      <c r="AM519">
        <v>25</v>
      </c>
      <c r="AN519" t="s">
        <v>1058</v>
      </c>
      <c r="AO519">
        <v>1.4</v>
      </c>
      <c r="AP519" t="s">
        <v>48</v>
      </c>
      <c r="AQ519" t="s">
        <v>39</v>
      </c>
      <c r="AR519">
        <v>517</v>
      </c>
    </row>
    <row r="520" spans="1:44" x14ac:dyDescent="0.25">
      <c r="A520" t="s">
        <v>38</v>
      </c>
      <c r="B520" t="s">
        <v>39</v>
      </c>
      <c r="C520" s="1">
        <v>3.5870000000000002</v>
      </c>
      <c r="D520" s="1">
        <f t="shared" si="40"/>
        <v>9290286.9560000002</v>
      </c>
      <c r="E520" s="1">
        <f t="shared" si="41"/>
        <v>5.0393173237522113</v>
      </c>
      <c r="F520" s="1">
        <f t="shared" si="42"/>
        <v>3.9216094370982097</v>
      </c>
      <c r="G520" s="1">
        <f t="shared" si="43"/>
        <v>0.44546557372954637</v>
      </c>
      <c r="H520" s="1">
        <f t="shared" si="44"/>
        <v>0.50497261943624594</v>
      </c>
      <c r="I520">
        <v>17302810</v>
      </c>
      <c r="J520">
        <v>7104</v>
      </c>
      <c r="K520">
        <v>2579</v>
      </c>
      <c r="L520">
        <v>36432877</v>
      </c>
      <c r="M520">
        <v>6824</v>
      </c>
      <c r="N520">
        <v>101748</v>
      </c>
      <c r="O520">
        <v>12</v>
      </c>
      <c r="P520">
        <v>2018</v>
      </c>
      <c r="Q520">
        <v>627.24</v>
      </c>
      <c r="R520">
        <v>2103.7399999999998</v>
      </c>
      <c r="S520" t="s">
        <v>100</v>
      </c>
      <c r="T520" t="s">
        <v>827</v>
      </c>
      <c r="U520">
        <v>519</v>
      </c>
      <c r="V520">
        <v>0</v>
      </c>
      <c r="W520">
        <v>255</v>
      </c>
      <c r="X520" t="s">
        <v>48</v>
      </c>
      <c r="Y520">
        <v>6</v>
      </c>
      <c r="Z520" t="s">
        <v>105</v>
      </c>
      <c r="AA520">
        <v>53853942</v>
      </c>
      <c r="AB520" t="s">
        <v>44</v>
      </c>
      <c r="AC520">
        <v>5</v>
      </c>
      <c r="AD520">
        <v>46816704</v>
      </c>
      <c r="AE520">
        <v>6145468</v>
      </c>
      <c r="AF520">
        <v>860595</v>
      </c>
      <c r="AG520">
        <v>30930</v>
      </c>
      <c r="AH520">
        <v>244</v>
      </c>
      <c r="AI520">
        <v>1</v>
      </c>
      <c r="AK520">
        <v>6</v>
      </c>
      <c r="AL520">
        <v>-24</v>
      </c>
      <c r="AM520">
        <v>22</v>
      </c>
      <c r="AN520" t="s">
        <v>1058</v>
      </c>
      <c r="AO520">
        <v>1.4</v>
      </c>
      <c r="AP520" t="s">
        <v>48</v>
      </c>
      <c r="AQ520" t="s">
        <v>39</v>
      </c>
      <c r="AR520">
        <v>518</v>
      </c>
    </row>
    <row r="521" spans="1:44" x14ac:dyDescent="0.25">
      <c r="A521" t="s">
        <v>38</v>
      </c>
      <c r="B521" t="s">
        <v>39</v>
      </c>
      <c r="C521" s="1">
        <v>3.5870000000000002</v>
      </c>
      <c r="D521" s="1">
        <f t="shared" si="40"/>
        <v>9290286.9560000002</v>
      </c>
      <c r="E521" s="1">
        <f t="shared" si="41"/>
        <v>6.0438302138489943</v>
      </c>
      <c r="F521" s="1">
        <f t="shared" si="42"/>
        <v>5.3176320854216677</v>
      </c>
      <c r="G521" s="1">
        <f t="shared" si="43"/>
        <v>0.40676527648195293</v>
      </c>
      <c r="H521" s="1">
        <f t="shared" si="44"/>
        <v>0.43365150393549817</v>
      </c>
      <c r="I521">
        <v>13910820</v>
      </c>
      <c r="J521">
        <v>1628</v>
      </c>
      <c r="K521">
        <v>572</v>
      </c>
      <c r="L521">
        <v>49402328</v>
      </c>
      <c r="M521">
        <v>3059</v>
      </c>
      <c r="N521">
        <v>5760</v>
      </c>
      <c r="O521">
        <v>12</v>
      </c>
      <c r="P521">
        <v>2018</v>
      </c>
      <c r="Q521">
        <v>620.11</v>
      </c>
      <c r="R521">
        <v>2455.9699999999998</v>
      </c>
      <c r="S521" t="s">
        <v>100</v>
      </c>
      <c r="T521" t="s">
        <v>828</v>
      </c>
      <c r="U521">
        <v>520</v>
      </c>
      <c r="V521">
        <v>0</v>
      </c>
      <c r="W521">
        <v>255</v>
      </c>
      <c r="X521" t="s">
        <v>48</v>
      </c>
      <c r="Y521">
        <v>6</v>
      </c>
      <c r="Z521" t="s">
        <v>105</v>
      </c>
      <c r="AA521">
        <v>63324167</v>
      </c>
      <c r="AB521" t="s">
        <v>44</v>
      </c>
      <c r="AC521">
        <v>5</v>
      </c>
      <c r="AD521">
        <v>56148917</v>
      </c>
      <c r="AE521">
        <v>6101049</v>
      </c>
      <c r="AF521">
        <v>1028703</v>
      </c>
      <c r="AG521">
        <v>45092</v>
      </c>
      <c r="AH521">
        <v>406</v>
      </c>
      <c r="AK521">
        <v>5</v>
      </c>
      <c r="AL521">
        <v>-25</v>
      </c>
      <c r="AM521">
        <v>23</v>
      </c>
      <c r="AN521" t="s">
        <v>1058</v>
      </c>
      <c r="AO521">
        <v>1.4</v>
      </c>
      <c r="AP521" t="s">
        <v>48</v>
      </c>
      <c r="AQ521" t="s">
        <v>39</v>
      </c>
      <c r="AR521">
        <v>519</v>
      </c>
    </row>
    <row r="522" spans="1:44" x14ac:dyDescent="0.25">
      <c r="A522" t="s">
        <v>38</v>
      </c>
      <c r="B522" t="s">
        <v>39</v>
      </c>
      <c r="C522" s="1">
        <v>3.5870000000000002</v>
      </c>
      <c r="D522" s="1">
        <f t="shared" si="40"/>
        <v>9290286.9560000002</v>
      </c>
      <c r="E522" s="1">
        <f t="shared" si="41"/>
        <v>5.9664852401788391</v>
      </c>
      <c r="F522" s="1">
        <f t="shared" si="42"/>
        <v>5.1533025004227868</v>
      </c>
      <c r="G522" s="1">
        <f t="shared" si="43"/>
        <v>0.40939328476257697</v>
      </c>
      <c r="H522" s="1">
        <f t="shared" si="44"/>
        <v>0.44051143020681277</v>
      </c>
      <c r="I522">
        <v>16349594</v>
      </c>
      <c r="J522">
        <v>1793</v>
      </c>
      <c r="K522">
        <v>350</v>
      </c>
      <c r="L522">
        <v>47875659</v>
      </c>
      <c r="M522">
        <v>3174</v>
      </c>
      <c r="N522">
        <v>80646</v>
      </c>
      <c r="O522">
        <v>12</v>
      </c>
      <c r="P522">
        <v>2018</v>
      </c>
      <c r="Q522">
        <v>77.037000000000006</v>
      </c>
      <c r="R522">
        <v>2245.8980000000001</v>
      </c>
      <c r="S522" t="s">
        <v>100</v>
      </c>
      <c r="T522" t="s">
        <v>829</v>
      </c>
      <c r="U522">
        <v>521</v>
      </c>
      <c r="V522">
        <v>0</v>
      </c>
      <c r="W522">
        <v>255</v>
      </c>
      <c r="X522" t="s">
        <v>48</v>
      </c>
      <c r="Y522">
        <v>6</v>
      </c>
      <c r="Z522" t="s">
        <v>105</v>
      </c>
      <c r="AA522">
        <v>64311216</v>
      </c>
      <c r="AB522" t="s">
        <v>44</v>
      </c>
      <c r="AC522">
        <v>5</v>
      </c>
      <c r="AD522">
        <v>55430360</v>
      </c>
      <c r="AE522">
        <v>7096316</v>
      </c>
      <c r="AF522">
        <v>1672521</v>
      </c>
      <c r="AG522">
        <v>110025</v>
      </c>
      <c r="AH522">
        <v>1984</v>
      </c>
      <c r="AI522">
        <v>10</v>
      </c>
      <c r="AK522">
        <v>6</v>
      </c>
      <c r="AL522">
        <v>-24</v>
      </c>
      <c r="AM522">
        <v>24</v>
      </c>
      <c r="AN522" t="s">
        <v>1058</v>
      </c>
      <c r="AO522">
        <v>1.4</v>
      </c>
      <c r="AP522" t="s">
        <v>48</v>
      </c>
      <c r="AQ522" t="s">
        <v>39</v>
      </c>
      <c r="AR522">
        <v>520</v>
      </c>
    </row>
    <row r="523" spans="1:44" x14ac:dyDescent="0.25">
      <c r="A523" t="s">
        <v>38</v>
      </c>
      <c r="B523" t="s">
        <v>39</v>
      </c>
      <c r="C523" s="1">
        <v>3.5870000000000002</v>
      </c>
      <c r="D523" s="1">
        <f t="shared" si="40"/>
        <v>9290286.9560000002</v>
      </c>
      <c r="E523" s="1">
        <f t="shared" si="41"/>
        <v>5.4706703076782768</v>
      </c>
      <c r="F523" s="1">
        <f t="shared" si="42"/>
        <v>4.6344745005097128</v>
      </c>
      <c r="G523" s="1">
        <f t="shared" si="43"/>
        <v>0.42754292951383355</v>
      </c>
      <c r="H523" s="1">
        <f t="shared" si="44"/>
        <v>0.46451500945438506</v>
      </c>
      <c r="I523">
        <v>17761530</v>
      </c>
      <c r="J523">
        <v>3299</v>
      </c>
      <c r="L523">
        <v>43055598</v>
      </c>
      <c r="M523">
        <v>2228</v>
      </c>
      <c r="N523">
        <v>145158</v>
      </c>
      <c r="O523">
        <v>12</v>
      </c>
      <c r="P523">
        <v>2018</v>
      </c>
      <c r="Q523">
        <v>643.95500000000004</v>
      </c>
      <c r="R523">
        <v>2311.3209999999999</v>
      </c>
      <c r="S523" t="s">
        <v>100</v>
      </c>
      <c r="T523" t="s">
        <v>830</v>
      </c>
      <c r="U523">
        <v>522</v>
      </c>
      <c r="V523">
        <v>0</v>
      </c>
      <c r="W523">
        <v>255</v>
      </c>
      <c r="X523" t="s">
        <v>48</v>
      </c>
      <c r="Y523">
        <v>5</v>
      </c>
      <c r="Z523" t="s">
        <v>105</v>
      </c>
      <c r="AA523">
        <v>60967813</v>
      </c>
      <c r="AB523" t="s">
        <v>44</v>
      </c>
      <c r="AC523">
        <v>6</v>
      </c>
      <c r="AD523">
        <v>50824097</v>
      </c>
      <c r="AE523">
        <v>8554268</v>
      </c>
      <c r="AF523">
        <v>1517712</v>
      </c>
      <c r="AG523">
        <v>71020</v>
      </c>
      <c r="AH523">
        <v>716</v>
      </c>
      <c r="AK523">
        <v>5</v>
      </c>
      <c r="AL523">
        <v>-24</v>
      </c>
      <c r="AM523">
        <v>25</v>
      </c>
      <c r="AN523" t="s">
        <v>1058</v>
      </c>
      <c r="AO523">
        <v>1.4</v>
      </c>
      <c r="AP523" t="s">
        <v>48</v>
      </c>
      <c r="AQ523" t="s">
        <v>39</v>
      </c>
      <c r="AR523">
        <v>521</v>
      </c>
    </row>
    <row r="524" spans="1:44" x14ac:dyDescent="0.25">
      <c r="A524" t="s">
        <v>38</v>
      </c>
      <c r="B524" t="s">
        <v>39</v>
      </c>
      <c r="C524" s="1">
        <v>3.5870000000000002</v>
      </c>
      <c r="D524" s="1">
        <f t="shared" si="40"/>
        <v>9290286.9560000002</v>
      </c>
      <c r="E524" s="1">
        <f t="shared" si="41"/>
        <v>4.6735761990600881</v>
      </c>
      <c r="F524" s="1">
        <f t="shared" si="42"/>
        <v>3.8913277029244004</v>
      </c>
      <c r="G524" s="1">
        <f t="shared" si="43"/>
        <v>0.4625677343974452</v>
      </c>
      <c r="H524" s="1">
        <f t="shared" si="44"/>
        <v>0.50693362272887255</v>
      </c>
      <c r="I524">
        <v>15779419</v>
      </c>
      <c r="J524">
        <v>3018</v>
      </c>
      <c r="L524">
        <v>36151551</v>
      </c>
      <c r="M524">
        <v>4189</v>
      </c>
      <c r="N524">
        <v>76056</v>
      </c>
      <c r="O524">
        <v>12</v>
      </c>
      <c r="P524">
        <v>2018</v>
      </c>
      <c r="Q524">
        <v>292.10599999999999</v>
      </c>
      <c r="R524">
        <v>2466.8319999999999</v>
      </c>
      <c r="S524" t="s">
        <v>100</v>
      </c>
      <c r="T524" t="s">
        <v>831</v>
      </c>
      <c r="U524">
        <v>523</v>
      </c>
      <c r="V524">
        <v>0</v>
      </c>
      <c r="W524">
        <v>255</v>
      </c>
      <c r="X524" t="s">
        <v>48</v>
      </c>
      <c r="Y524">
        <v>5</v>
      </c>
      <c r="Z524" t="s">
        <v>105</v>
      </c>
      <c r="AA524">
        <v>52014233</v>
      </c>
      <c r="AB524" t="s">
        <v>44</v>
      </c>
      <c r="AC524">
        <v>6</v>
      </c>
      <c r="AD524">
        <v>43418864</v>
      </c>
      <c r="AE524">
        <v>7234271</v>
      </c>
      <c r="AF524">
        <v>1302581</v>
      </c>
      <c r="AG524">
        <v>58058</v>
      </c>
      <c r="AH524">
        <v>459</v>
      </c>
      <c r="AK524">
        <v>5</v>
      </c>
      <c r="AL524">
        <v>-25</v>
      </c>
      <c r="AM524">
        <v>24</v>
      </c>
      <c r="AN524" t="s">
        <v>1058</v>
      </c>
      <c r="AO524">
        <v>1.4</v>
      </c>
      <c r="AP524" t="s">
        <v>48</v>
      </c>
      <c r="AQ524" t="s">
        <v>39</v>
      </c>
      <c r="AR524">
        <v>522</v>
      </c>
    </row>
    <row r="525" spans="1:44" x14ac:dyDescent="0.25">
      <c r="A525" t="s">
        <v>38</v>
      </c>
      <c r="B525" t="s">
        <v>39</v>
      </c>
      <c r="C525" s="1">
        <v>3.5870000000000002</v>
      </c>
      <c r="D525" s="1">
        <f t="shared" si="40"/>
        <v>9290286.9560000002</v>
      </c>
      <c r="E525" s="1">
        <f t="shared" si="41"/>
        <v>4.4715125804774978</v>
      </c>
      <c r="F525" s="1">
        <f t="shared" si="42"/>
        <v>3.58475751693455</v>
      </c>
      <c r="G525" s="1">
        <f t="shared" si="43"/>
        <v>0.4729037648627063</v>
      </c>
      <c r="H525" s="1">
        <f t="shared" si="44"/>
        <v>0.52816559541570995</v>
      </c>
      <c r="I525">
        <v>18026329</v>
      </c>
      <c r="J525">
        <v>698</v>
      </c>
      <c r="L525">
        <v>33303426</v>
      </c>
      <c r="M525">
        <v>2329</v>
      </c>
      <c r="N525">
        <v>177</v>
      </c>
      <c r="O525">
        <v>12</v>
      </c>
      <c r="P525">
        <v>2018</v>
      </c>
      <c r="Q525">
        <v>727.14700000000005</v>
      </c>
      <c r="R525">
        <v>1475.2729999999999</v>
      </c>
      <c r="S525" t="s">
        <v>100</v>
      </c>
      <c r="T525" t="s">
        <v>832</v>
      </c>
      <c r="U525">
        <v>524</v>
      </c>
      <c r="V525">
        <v>0</v>
      </c>
      <c r="W525">
        <v>255</v>
      </c>
      <c r="X525" t="s">
        <v>48</v>
      </c>
      <c r="Y525">
        <v>5</v>
      </c>
      <c r="Z525" t="s">
        <v>105</v>
      </c>
      <c r="AA525">
        <v>51332959</v>
      </c>
      <c r="AB525" t="s">
        <v>44</v>
      </c>
      <c r="AC525">
        <v>6</v>
      </c>
      <c r="AD525">
        <v>41541635</v>
      </c>
      <c r="AE525">
        <v>8184455</v>
      </c>
      <c r="AF525">
        <v>1526556</v>
      </c>
      <c r="AG525">
        <v>79362</v>
      </c>
      <c r="AH525">
        <v>948</v>
      </c>
      <c r="AI525">
        <v>3</v>
      </c>
      <c r="AK525">
        <v>6</v>
      </c>
      <c r="AL525">
        <v>-23</v>
      </c>
      <c r="AM525">
        <v>22</v>
      </c>
      <c r="AN525" t="s">
        <v>1058</v>
      </c>
      <c r="AO525">
        <v>1.4</v>
      </c>
      <c r="AP525" t="s">
        <v>48</v>
      </c>
      <c r="AQ525" t="s">
        <v>39</v>
      </c>
      <c r="AR525">
        <v>523</v>
      </c>
    </row>
    <row r="526" spans="1:44" x14ac:dyDescent="0.25">
      <c r="A526" t="s">
        <v>38</v>
      </c>
      <c r="B526" t="s">
        <v>39</v>
      </c>
      <c r="C526" s="1">
        <v>3.5870000000000002</v>
      </c>
      <c r="D526" s="1">
        <f t="shared" si="40"/>
        <v>9290286.9560000002</v>
      </c>
      <c r="E526" s="1">
        <f t="shared" si="41"/>
        <v>4.4882022694757326</v>
      </c>
      <c r="F526" s="1">
        <f t="shared" si="42"/>
        <v>3.804132656760963</v>
      </c>
      <c r="G526" s="1">
        <f t="shared" si="43"/>
        <v>0.47202368334332429</v>
      </c>
      <c r="H526" s="1">
        <f t="shared" si="44"/>
        <v>0.51271045491691147</v>
      </c>
      <c r="I526">
        <v>16202512</v>
      </c>
      <c r="J526">
        <v>17465</v>
      </c>
      <c r="K526">
        <v>2672</v>
      </c>
      <c r="L526">
        <v>35341484</v>
      </c>
      <c r="M526">
        <v>8171</v>
      </c>
      <c r="N526">
        <v>72915</v>
      </c>
      <c r="O526">
        <v>12</v>
      </c>
      <c r="P526">
        <v>2018</v>
      </c>
      <c r="Q526">
        <v>701.23500000000001</v>
      </c>
      <c r="R526">
        <v>2848.5569999999998</v>
      </c>
      <c r="S526" t="s">
        <v>100</v>
      </c>
      <c r="T526" t="s">
        <v>833</v>
      </c>
      <c r="U526">
        <v>525</v>
      </c>
      <c r="V526">
        <v>0</v>
      </c>
      <c r="W526">
        <v>255</v>
      </c>
      <c r="X526" t="s">
        <v>48</v>
      </c>
      <c r="Y526">
        <v>6</v>
      </c>
      <c r="Z526" t="s">
        <v>105</v>
      </c>
      <c r="AA526">
        <v>51645219</v>
      </c>
      <c r="AB526" t="s">
        <v>44</v>
      </c>
      <c r="AC526">
        <v>6</v>
      </c>
      <c r="AD526">
        <v>41696687</v>
      </c>
      <c r="AE526">
        <v>8278750</v>
      </c>
      <c r="AF526">
        <v>1585753</v>
      </c>
      <c r="AG526">
        <v>83106</v>
      </c>
      <c r="AH526">
        <v>921</v>
      </c>
      <c r="AI526">
        <v>2</v>
      </c>
      <c r="AK526">
        <v>6</v>
      </c>
      <c r="AL526">
        <v>-24</v>
      </c>
      <c r="AM526">
        <v>22</v>
      </c>
      <c r="AN526" t="s">
        <v>1058</v>
      </c>
      <c r="AO526">
        <v>1.4</v>
      </c>
      <c r="AP526" t="s">
        <v>48</v>
      </c>
      <c r="AQ526" t="s">
        <v>39</v>
      </c>
      <c r="AR526">
        <v>524</v>
      </c>
    </row>
    <row r="527" spans="1:44" x14ac:dyDescent="0.25">
      <c r="A527" t="s">
        <v>38</v>
      </c>
      <c r="B527" t="s">
        <v>39</v>
      </c>
      <c r="C527" s="1">
        <v>3.5870000000000002</v>
      </c>
      <c r="D527" s="1">
        <f t="shared" si="40"/>
        <v>9290286.9560000002</v>
      </c>
      <c r="E527" s="1">
        <f t="shared" si="41"/>
        <v>4.2774036139255713</v>
      </c>
      <c r="F527" s="1">
        <f t="shared" si="42"/>
        <v>2.7293611187783422</v>
      </c>
      <c r="G527" s="1">
        <f t="shared" si="43"/>
        <v>0.48351492464726359</v>
      </c>
      <c r="H527" s="1">
        <f t="shared" si="44"/>
        <v>0.60529836350864064</v>
      </c>
      <c r="I527">
        <v>21595164</v>
      </c>
      <c r="J527">
        <v>18835</v>
      </c>
      <c r="L527">
        <v>25356548</v>
      </c>
      <c r="M527">
        <v>14541</v>
      </c>
      <c r="N527">
        <v>897983</v>
      </c>
      <c r="O527">
        <v>12</v>
      </c>
      <c r="P527">
        <v>2018</v>
      </c>
      <c r="Q527">
        <v>824.06700000000001</v>
      </c>
      <c r="R527">
        <v>2124.6149999999998</v>
      </c>
      <c r="S527" t="s">
        <v>100</v>
      </c>
      <c r="T527" t="s">
        <v>834</v>
      </c>
      <c r="U527">
        <v>526</v>
      </c>
      <c r="V527">
        <v>0</v>
      </c>
      <c r="W527">
        <v>255</v>
      </c>
      <c r="X527" t="s">
        <v>48</v>
      </c>
      <c r="Y527">
        <v>5</v>
      </c>
      <c r="Z527" t="s">
        <v>105</v>
      </c>
      <c r="AA527">
        <v>47883071</v>
      </c>
      <c r="AB527" t="s">
        <v>44</v>
      </c>
      <c r="AC527">
        <v>5</v>
      </c>
      <c r="AD527">
        <v>39738307</v>
      </c>
      <c r="AE527">
        <v>7186080</v>
      </c>
      <c r="AF527">
        <v>921580</v>
      </c>
      <c r="AG527">
        <v>36774</v>
      </c>
      <c r="AH527">
        <v>330</v>
      </c>
      <c r="AK527">
        <v>5</v>
      </c>
      <c r="AL527">
        <v>-24</v>
      </c>
      <c r="AM527">
        <v>23</v>
      </c>
      <c r="AN527" t="s">
        <v>1058</v>
      </c>
      <c r="AO527">
        <v>1.4</v>
      </c>
      <c r="AP527" t="s">
        <v>48</v>
      </c>
      <c r="AQ527" t="s">
        <v>39</v>
      </c>
      <c r="AR527">
        <v>525</v>
      </c>
    </row>
    <row r="528" spans="1:44" x14ac:dyDescent="0.25">
      <c r="A528" t="s">
        <v>38</v>
      </c>
      <c r="B528" t="s">
        <v>39</v>
      </c>
      <c r="C528" s="1">
        <v>3.5870000000000002</v>
      </c>
      <c r="D528" s="1">
        <f t="shared" si="40"/>
        <v>9290286.9560000002</v>
      </c>
      <c r="E528" s="1">
        <f t="shared" si="41"/>
        <v>4.6053730312784111</v>
      </c>
      <c r="F528" s="1">
        <f t="shared" si="42"/>
        <v>3.0096110198127231</v>
      </c>
      <c r="G528" s="1">
        <f t="shared" si="43"/>
        <v>0.4659803393108975</v>
      </c>
      <c r="H528" s="1">
        <f t="shared" si="44"/>
        <v>0.57642766457886974</v>
      </c>
      <c r="I528">
        <v>26731646</v>
      </c>
      <c r="J528">
        <v>8357</v>
      </c>
      <c r="L528">
        <v>27960150</v>
      </c>
      <c r="M528">
        <v>9435</v>
      </c>
      <c r="N528">
        <v>180828</v>
      </c>
      <c r="O528">
        <v>12</v>
      </c>
      <c r="P528">
        <v>2018</v>
      </c>
      <c r="Q528">
        <v>666.91499999999996</v>
      </c>
      <c r="R528">
        <v>2487.902</v>
      </c>
      <c r="S528" t="s">
        <v>100</v>
      </c>
      <c r="T528" t="s">
        <v>835</v>
      </c>
      <c r="U528">
        <v>527</v>
      </c>
      <c r="V528">
        <v>0</v>
      </c>
      <c r="W528">
        <v>255</v>
      </c>
      <c r="X528" t="s">
        <v>48</v>
      </c>
      <c r="Y528">
        <v>5</v>
      </c>
      <c r="Z528" t="s">
        <v>105</v>
      </c>
      <c r="AA528">
        <v>54890416</v>
      </c>
      <c r="AB528" t="s">
        <v>44</v>
      </c>
      <c r="AC528">
        <v>5</v>
      </c>
      <c r="AD528">
        <v>42785237</v>
      </c>
      <c r="AE528">
        <v>10465054</v>
      </c>
      <c r="AF528">
        <v>1567221</v>
      </c>
      <c r="AG528">
        <v>72087</v>
      </c>
      <c r="AH528">
        <v>815</v>
      </c>
      <c r="AI528">
        <v>2</v>
      </c>
      <c r="AK528">
        <v>6</v>
      </c>
      <c r="AL528">
        <v>-23</v>
      </c>
      <c r="AM528">
        <v>22</v>
      </c>
      <c r="AN528" t="s">
        <v>1058</v>
      </c>
      <c r="AO528">
        <v>1.4</v>
      </c>
      <c r="AP528" t="s">
        <v>48</v>
      </c>
      <c r="AQ528" t="s">
        <v>39</v>
      </c>
      <c r="AR528">
        <v>526</v>
      </c>
    </row>
    <row r="529" spans="1:44" x14ac:dyDescent="0.25">
      <c r="A529" t="s">
        <v>38</v>
      </c>
      <c r="B529" t="s">
        <v>39</v>
      </c>
      <c r="C529" s="1">
        <v>3.5870000000000002</v>
      </c>
      <c r="D529" s="1">
        <f t="shared" si="40"/>
        <v>9290286.9560000002</v>
      </c>
      <c r="E529" s="1">
        <f t="shared" si="41"/>
        <v>4.5320545209647882</v>
      </c>
      <c r="F529" s="1">
        <f t="shared" si="42"/>
        <v>3.5775799130224413</v>
      </c>
      <c r="G529" s="1">
        <f t="shared" si="43"/>
        <v>0.46973447691255554</v>
      </c>
      <c r="H529" s="1">
        <f t="shared" si="44"/>
        <v>0.52869515226889119</v>
      </c>
      <c r="I529">
        <v>20762484</v>
      </c>
      <c r="J529">
        <v>6692</v>
      </c>
      <c r="L529">
        <v>33236744</v>
      </c>
      <c r="M529">
        <v>3737</v>
      </c>
      <c r="N529">
        <v>55517</v>
      </c>
      <c r="O529">
        <v>12</v>
      </c>
      <c r="P529">
        <v>2018</v>
      </c>
      <c r="Q529">
        <v>780.46799999999996</v>
      </c>
      <c r="R529">
        <v>1055.749</v>
      </c>
      <c r="S529" t="s">
        <v>100</v>
      </c>
      <c r="T529" t="s">
        <v>836</v>
      </c>
      <c r="U529">
        <v>528</v>
      </c>
      <c r="V529">
        <v>0</v>
      </c>
      <c r="W529">
        <v>255</v>
      </c>
      <c r="X529" t="s">
        <v>48</v>
      </c>
      <c r="Y529">
        <v>5</v>
      </c>
      <c r="Z529" t="s">
        <v>105</v>
      </c>
      <c r="AA529">
        <v>54065174</v>
      </c>
      <c r="AB529" t="s">
        <v>44</v>
      </c>
      <c r="AC529">
        <v>5</v>
      </c>
      <c r="AD529">
        <v>42104087</v>
      </c>
      <c r="AE529">
        <v>10154107</v>
      </c>
      <c r="AF529">
        <v>1724595</v>
      </c>
      <c r="AG529">
        <v>81470</v>
      </c>
      <c r="AH529">
        <v>912</v>
      </c>
      <c r="AI529">
        <v>3</v>
      </c>
      <c r="AK529">
        <v>6</v>
      </c>
      <c r="AL529">
        <v>-26</v>
      </c>
      <c r="AM529">
        <v>26</v>
      </c>
      <c r="AN529" t="s">
        <v>1058</v>
      </c>
      <c r="AO529">
        <v>1.4</v>
      </c>
      <c r="AP529" t="s">
        <v>48</v>
      </c>
      <c r="AQ529" t="s">
        <v>39</v>
      </c>
      <c r="AR529">
        <v>527</v>
      </c>
    </row>
    <row r="530" spans="1:44" x14ac:dyDescent="0.25">
      <c r="A530" t="s">
        <v>38</v>
      </c>
      <c r="B530" t="s">
        <v>39</v>
      </c>
      <c r="C530" s="1">
        <v>3.5870000000000002</v>
      </c>
      <c r="D530" s="1">
        <f t="shared" si="40"/>
        <v>9290286.9560000002</v>
      </c>
      <c r="E530" s="1">
        <f t="shared" si="41"/>
        <v>4.4578109584928516</v>
      </c>
      <c r="F530" s="1">
        <f t="shared" si="42"/>
        <v>3.8383609859294854</v>
      </c>
      <c r="G530" s="1">
        <f t="shared" si="43"/>
        <v>0.47362997077398644</v>
      </c>
      <c r="H530" s="1">
        <f t="shared" si="44"/>
        <v>0.51041930496926635</v>
      </c>
      <c r="I530">
        <v>14640819</v>
      </c>
      <c r="J530">
        <v>13702</v>
      </c>
      <c r="L530">
        <v>35659475</v>
      </c>
      <c r="M530">
        <v>3383</v>
      </c>
      <c r="N530">
        <v>146758</v>
      </c>
      <c r="O530">
        <v>54</v>
      </c>
      <c r="P530">
        <v>2018</v>
      </c>
      <c r="Q530">
        <v>773.49300000000005</v>
      </c>
      <c r="R530">
        <v>1755.7439999999999</v>
      </c>
      <c r="S530" t="s">
        <v>100</v>
      </c>
      <c r="T530" t="s">
        <v>837</v>
      </c>
      <c r="U530">
        <v>529</v>
      </c>
      <c r="V530">
        <v>0</v>
      </c>
      <c r="W530">
        <v>255</v>
      </c>
      <c r="X530" t="s">
        <v>48</v>
      </c>
      <c r="Y530">
        <v>5</v>
      </c>
      <c r="Z530" t="s">
        <v>105</v>
      </c>
      <c r="AA530">
        <v>50464137</v>
      </c>
      <c r="AB530" t="s">
        <v>44</v>
      </c>
      <c r="AC530">
        <v>5</v>
      </c>
      <c r="AD530">
        <v>41414343</v>
      </c>
      <c r="AE530">
        <v>7480220</v>
      </c>
      <c r="AF530">
        <v>1486065</v>
      </c>
      <c r="AG530">
        <v>82469</v>
      </c>
      <c r="AH530">
        <v>1035</v>
      </c>
      <c r="AI530">
        <v>5</v>
      </c>
      <c r="AK530">
        <v>6</v>
      </c>
      <c r="AL530">
        <v>-25</v>
      </c>
      <c r="AM530">
        <v>28</v>
      </c>
      <c r="AN530" t="s">
        <v>1058</v>
      </c>
      <c r="AO530">
        <v>1.4</v>
      </c>
      <c r="AP530" t="s">
        <v>48</v>
      </c>
      <c r="AQ530" t="s">
        <v>39</v>
      </c>
      <c r="AR530">
        <v>528</v>
      </c>
    </row>
    <row r="531" spans="1:44" x14ac:dyDescent="0.25">
      <c r="A531" t="s">
        <v>38</v>
      </c>
      <c r="B531" t="s">
        <v>39</v>
      </c>
      <c r="C531" s="1">
        <v>3.5870000000000002</v>
      </c>
      <c r="D531" s="1">
        <f t="shared" si="40"/>
        <v>9290286.9560000002</v>
      </c>
      <c r="E531" s="1">
        <f t="shared" si="41"/>
        <v>4.5686689981721162</v>
      </c>
      <c r="F531" s="1">
        <f t="shared" si="42"/>
        <v>3.9657441341147739</v>
      </c>
      <c r="G531" s="1">
        <f t="shared" si="43"/>
        <v>0.46784840456401938</v>
      </c>
      <c r="H531" s="1">
        <f t="shared" si="44"/>
        <v>0.50215484203400929</v>
      </c>
      <c r="I531">
        <v>14525583</v>
      </c>
      <c r="J531">
        <v>11703</v>
      </c>
      <c r="L531">
        <v>36842901</v>
      </c>
      <c r="M531">
        <v>4271</v>
      </c>
      <c r="N531">
        <v>218002</v>
      </c>
      <c r="O531">
        <v>12</v>
      </c>
      <c r="P531">
        <v>2018</v>
      </c>
      <c r="Q531">
        <v>747.31500000000005</v>
      </c>
      <c r="R531">
        <v>2097.0859999999998</v>
      </c>
      <c r="S531" t="s">
        <v>100</v>
      </c>
      <c r="T531" t="s">
        <v>838</v>
      </c>
      <c r="U531">
        <v>530</v>
      </c>
      <c r="V531">
        <v>0</v>
      </c>
      <c r="W531">
        <v>255</v>
      </c>
      <c r="X531" t="s">
        <v>48</v>
      </c>
      <c r="Y531">
        <v>5</v>
      </c>
      <c r="Z531" t="s">
        <v>105</v>
      </c>
      <c r="AA531">
        <v>51602460</v>
      </c>
      <c r="AB531" t="s">
        <v>44</v>
      </c>
      <c r="AC531">
        <v>6</v>
      </c>
      <c r="AD531">
        <v>42444246</v>
      </c>
      <c r="AE531">
        <v>7559784</v>
      </c>
      <c r="AF531">
        <v>1513102</v>
      </c>
      <c r="AG531">
        <v>84224</v>
      </c>
      <c r="AH531">
        <v>1099</v>
      </c>
      <c r="AI531">
        <v>5</v>
      </c>
      <c r="AK531">
        <v>6</v>
      </c>
      <c r="AL531">
        <v>-28</v>
      </c>
      <c r="AM531">
        <v>21</v>
      </c>
      <c r="AN531" t="s">
        <v>1058</v>
      </c>
      <c r="AO531">
        <v>1.4</v>
      </c>
      <c r="AP531" t="s">
        <v>48</v>
      </c>
      <c r="AQ531" t="s">
        <v>39</v>
      </c>
      <c r="AR531">
        <v>529</v>
      </c>
    </row>
    <row r="532" spans="1:44" x14ac:dyDescent="0.25">
      <c r="A532" t="s">
        <v>38</v>
      </c>
      <c r="B532" t="s">
        <v>39</v>
      </c>
      <c r="C532" s="1">
        <v>3.5870000000000002</v>
      </c>
      <c r="D532" s="1">
        <f t="shared" si="40"/>
        <v>9290286.9560000002</v>
      </c>
      <c r="E532" s="1">
        <f t="shared" si="41"/>
        <v>4.6271155243743367</v>
      </c>
      <c r="F532" s="1">
        <f t="shared" si="42"/>
        <v>3.915237513358893</v>
      </c>
      <c r="G532" s="1">
        <f t="shared" si="43"/>
        <v>0.46488424562222835</v>
      </c>
      <c r="H532" s="1">
        <f t="shared" si="44"/>
        <v>0.50538336577287968</v>
      </c>
      <c r="I532">
        <v>13961050</v>
      </c>
      <c r="J532">
        <v>1131</v>
      </c>
      <c r="L532">
        <v>36373680</v>
      </c>
      <c r="M532">
        <v>4307</v>
      </c>
      <c r="N532">
        <v>4732</v>
      </c>
      <c r="O532">
        <v>12</v>
      </c>
      <c r="P532">
        <v>2018</v>
      </c>
      <c r="Q532">
        <v>746.524</v>
      </c>
      <c r="R532">
        <v>1475.62</v>
      </c>
      <c r="S532" t="s">
        <v>100</v>
      </c>
      <c r="T532" t="s">
        <v>839</v>
      </c>
      <c r="U532">
        <v>531</v>
      </c>
      <c r="V532">
        <v>0</v>
      </c>
      <c r="W532">
        <v>255</v>
      </c>
      <c r="X532" t="s">
        <v>48</v>
      </c>
      <c r="Y532">
        <v>5</v>
      </c>
      <c r="Z532" t="s">
        <v>105</v>
      </c>
      <c r="AA532">
        <v>50344900</v>
      </c>
      <c r="AB532" t="s">
        <v>44</v>
      </c>
      <c r="AC532">
        <v>6</v>
      </c>
      <c r="AD532">
        <v>42987231</v>
      </c>
      <c r="AE532">
        <v>6184015</v>
      </c>
      <c r="AF532">
        <v>1118164</v>
      </c>
      <c r="AG532">
        <v>54890</v>
      </c>
      <c r="AH532">
        <v>599</v>
      </c>
      <c r="AI532">
        <v>1</v>
      </c>
      <c r="AK532">
        <v>6</v>
      </c>
      <c r="AL532">
        <v>-25</v>
      </c>
      <c r="AM532">
        <v>22</v>
      </c>
      <c r="AN532" t="s">
        <v>1058</v>
      </c>
      <c r="AO532">
        <v>1.4</v>
      </c>
      <c r="AP532" t="s">
        <v>48</v>
      </c>
      <c r="AQ532" t="s">
        <v>39</v>
      </c>
      <c r="AR532">
        <v>530</v>
      </c>
    </row>
    <row r="533" spans="1:44" x14ac:dyDescent="0.25">
      <c r="A533" t="s">
        <v>38</v>
      </c>
      <c r="B533" t="s">
        <v>39</v>
      </c>
      <c r="C533" s="1">
        <v>3.2189999999999999</v>
      </c>
      <c r="D533" s="1">
        <f t="shared" si="40"/>
        <v>8337171.3719999995</v>
      </c>
      <c r="E533" s="1">
        <f t="shared" si="41"/>
        <v>4.5993409861744654</v>
      </c>
      <c r="F533" s="1">
        <f t="shared" si="42"/>
        <v>4.125737551170011</v>
      </c>
      <c r="G533" s="1">
        <f t="shared" si="43"/>
        <v>0.46628580627228927</v>
      </c>
      <c r="H533" s="1">
        <f t="shared" si="44"/>
        <v>0.49232195223221803</v>
      </c>
      <c r="I533">
        <v>10771064</v>
      </c>
      <c r="J533">
        <v>531</v>
      </c>
      <c r="L533">
        <v>34396981</v>
      </c>
      <c r="M533">
        <v>1462</v>
      </c>
      <c r="N533">
        <v>1978</v>
      </c>
      <c r="O533">
        <v>134</v>
      </c>
      <c r="P533">
        <v>2018</v>
      </c>
      <c r="Q533">
        <v>511.98700000000002</v>
      </c>
      <c r="R533">
        <v>1082.2909999999999</v>
      </c>
      <c r="S533" t="s">
        <v>840</v>
      </c>
      <c r="T533" t="s">
        <v>841</v>
      </c>
      <c r="U533">
        <v>532</v>
      </c>
      <c r="V533">
        <v>0</v>
      </c>
      <c r="W533">
        <v>255</v>
      </c>
      <c r="X533" t="s">
        <v>48</v>
      </c>
      <c r="Y533">
        <v>5</v>
      </c>
      <c r="Z533" t="s">
        <v>842</v>
      </c>
      <c r="AA533">
        <v>45172016</v>
      </c>
      <c r="AB533" t="s">
        <v>44</v>
      </c>
      <c r="AC533">
        <v>5</v>
      </c>
      <c r="AD533">
        <v>38345494</v>
      </c>
      <c r="AE533">
        <v>5798335</v>
      </c>
      <c r="AF533">
        <v>986760</v>
      </c>
      <c r="AG533">
        <v>41028</v>
      </c>
      <c r="AH533">
        <v>399</v>
      </c>
      <c r="AK533">
        <v>5</v>
      </c>
      <c r="AL533">
        <v>-25</v>
      </c>
      <c r="AM533">
        <v>20</v>
      </c>
      <c r="AN533" t="s">
        <v>1058</v>
      </c>
      <c r="AO533">
        <v>1.4</v>
      </c>
      <c r="AP533" t="s">
        <v>843</v>
      </c>
      <c r="AQ533" t="s">
        <v>39</v>
      </c>
      <c r="AR533">
        <v>531</v>
      </c>
    </row>
    <row r="534" spans="1:44" x14ac:dyDescent="0.25">
      <c r="A534" t="s">
        <v>38</v>
      </c>
      <c r="B534" t="s">
        <v>39</v>
      </c>
      <c r="C534" s="1">
        <v>2.3519999999999999</v>
      </c>
      <c r="D534" s="1">
        <f t="shared" si="40"/>
        <v>6091651.7759999996</v>
      </c>
      <c r="E534" s="1">
        <f t="shared" si="41"/>
        <v>5.7767363096232245</v>
      </c>
      <c r="F534" s="1">
        <f t="shared" si="42"/>
        <v>5.0255714091560053</v>
      </c>
      <c r="G534" s="1">
        <f t="shared" si="43"/>
        <v>0.41606264735867443</v>
      </c>
      <c r="H534" s="1">
        <f t="shared" si="44"/>
        <v>0.44607437517964688</v>
      </c>
      <c r="I534">
        <v>10759780</v>
      </c>
      <c r="J534">
        <v>18428</v>
      </c>
      <c r="K534">
        <v>1698</v>
      </c>
      <c r="L534">
        <v>30614031</v>
      </c>
      <c r="M534">
        <v>2942</v>
      </c>
      <c r="N534">
        <v>24618</v>
      </c>
      <c r="O534">
        <v>134</v>
      </c>
      <c r="P534">
        <v>2018</v>
      </c>
      <c r="Q534">
        <v>652.04999999999995</v>
      </c>
      <c r="R534">
        <v>1386.81</v>
      </c>
      <c r="S534" t="s">
        <v>844</v>
      </c>
      <c r="T534" t="s">
        <v>845</v>
      </c>
      <c r="U534">
        <v>533</v>
      </c>
      <c r="V534">
        <v>0</v>
      </c>
      <c r="W534">
        <v>255</v>
      </c>
      <c r="X534" t="s">
        <v>48</v>
      </c>
      <c r="Y534">
        <v>6</v>
      </c>
      <c r="Z534" t="s">
        <v>846</v>
      </c>
      <c r="AA534">
        <v>41421497</v>
      </c>
      <c r="AB534" t="s">
        <v>44</v>
      </c>
      <c r="AC534">
        <v>4</v>
      </c>
      <c r="AD534">
        <v>35189866</v>
      </c>
      <c r="AE534">
        <v>5382073</v>
      </c>
      <c r="AF534">
        <v>819736</v>
      </c>
      <c r="AG534">
        <v>29579</v>
      </c>
      <c r="AH534">
        <v>242</v>
      </c>
      <c r="AI534">
        <v>1</v>
      </c>
      <c r="AK534">
        <v>6</v>
      </c>
      <c r="AL534">
        <v>-19</v>
      </c>
      <c r="AM534">
        <v>25</v>
      </c>
      <c r="AN534" t="s">
        <v>1058</v>
      </c>
      <c r="AO534">
        <v>1.4</v>
      </c>
      <c r="AP534" t="s">
        <v>847</v>
      </c>
      <c r="AQ534" t="s">
        <v>39</v>
      </c>
      <c r="AR534">
        <v>532</v>
      </c>
    </row>
    <row r="535" spans="1:44" x14ac:dyDescent="0.25">
      <c r="A535" t="s">
        <v>38</v>
      </c>
      <c r="B535" t="s">
        <v>39</v>
      </c>
      <c r="C535" s="1">
        <v>3.5870000000000002</v>
      </c>
      <c r="D535" s="1">
        <f t="shared" si="40"/>
        <v>9290286.9560000002</v>
      </c>
      <c r="E535" s="1">
        <f t="shared" si="41"/>
        <v>5.6142956882848729</v>
      </c>
      <c r="F535" s="1">
        <f t="shared" si="42"/>
        <v>4.6944648972153882</v>
      </c>
      <c r="G535" s="1">
        <f t="shared" si="43"/>
        <v>0.42203878010756724</v>
      </c>
      <c r="H535" s="1">
        <f t="shared" si="44"/>
        <v>0.46153745612560576</v>
      </c>
      <c r="I535">
        <v>13319884</v>
      </c>
      <c r="J535">
        <v>12674</v>
      </c>
      <c r="K535">
        <v>8001</v>
      </c>
      <c r="L535">
        <v>43612926</v>
      </c>
      <c r="M535">
        <v>13612</v>
      </c>
      <c r="N535">
        <v>43444</v>
      </c>
      <c r="O535">
        <v>12</v>
      </c>
      <c r="P535">
        <v>2018</v>
      </c>
      <c r="Q535">
        <v>574.35</v>
      </c>
      <c r="R535">
        <v>2553.38</v>
      </c>
      <c r="S535" t="s">
        <v>100</v>
      </c>
      <c r="T535" t="s">
        <v>848</v>
      </c>
      <c r="U535">
        <v>534</v>
      </c>
      <c r="V535">
        <v>0</v>
      </c>
      <c r="W535">
        <v>255</v>
      </c>
      <c r="X535" t="s">
        <v>48</v>
      </c>
      <c r="Y535">
        <v>6</v>
      </c>
      <c r="Z535" t="s">
        <v>105</v>
      </c>
      <c r="AA535">
        <v>57010541</v>
      </c>
      <c r="AB535" t="s">
        <v>44</v>
      </c>
      <c r="AC535">
        <v>6</v>
      </c>
      <c r="AD535">
        <v>52158418</v>
      </c>
      <c r="AE535">
        <v>4319963</v>
      </c>
      <c r="AF535">
        <v>517400</v>
      </c>
      <c r="AG535">
        <v>14663</v>
      </c>
      <c r="AH535">
        <v>97</v>
      </c>
      <c r="AK535">
        <v>5</v>
      </c>
      <c r="AL535">
        <v>-23</v>
      </c>
      <c r="AM535">
        <v>25</v>
      </c>
      <c r="AN535" t="s">
        <v>1058</v>
      </c>
      <c r="AO535">
        <v>1.4</v>
      </c>
      <c r="AP535" t="s">
        <v>48</v>
      </c>
      <c r="AQ535" t="s">
        <v>39</v>
      </c>
      <c r="AR535">
        <v>533</v>
      </c>
    </row>
    <row r="536" spans="1:44" x14ac:dyDescent="0.25">
      <c r="A536" t="s">
        <v>38</v>
      </c>
      <c r="B536" t="s">
        <v>39</v>
      </c>
      <c r="C536" s="1">
        <v>3.5870000000000002</v>
      </c>
      <c r="D536" s="1">
        <f t="shared" si="40"/>
        <v>9290286.9560000002</v>
      </c>
      <c r="E536" s="1">
        <f t="shared" si="41"/>
        <v>5.990947886066567</v>
      </c>
      <c r="F536" s="1">
        <f t="shared" si="42"/>
        <v>4.7196633653691418</v>
      </c>
      <c r="G536" s="1">
        <f t="shared" si="43"/>
        <v>0.40855659853259346</v>
      </c>
      <c r="H536" s="1">
        <f t="shared" si="44"/>
        <v>0.46030372387894314</v>
      </c>
      <c r="I536">
        <v>20572055</v>
      </c>
      <c r="J536">
        <v>16033</v>
      </c>
      <c r="K536">
        <v>309</v>
      </c>
      <c r="L536">
        <v>43847027</v>
      </c>
      <c r="M536">
        <v>3609</v>
      </c>
      <c r="N536">
        <v>181047</v>
      </c>
      <c r="O536">
        <v>12</v>
      </c>
      <c r="P536">
        <v>2018</v>
      </c>
      <c r="Q536">
        <v>457.48</v>
      </c>
      <c r="R536">
        <v>2418.4</v>
      </c>
      <c r="S536" t="s">
        <v>100</v>
      </c>
      <c r="T536" t="s">
        <v>849</v>
      </c>
      <c r="U536">
        <v>535</v>
      </c>
      <c r="V536">
        <v>0</v>
      </c>
      <c r="W536">
        <v>255</v>
      </c>
      <c r="X536" t="s">
        <v>48</v>
      </c>
      <c r="Y536">
        <v>6</v>
      </c>
      <c r="Z536" t="s">
        <v>105</v>
      </c>
      <c r="AA536">
        <v>64620080</v>
      </c>
      <c r="AB536" t="s">
        <v>44</v>
      </c>
      <c r="AC536">
        <v>5</v>
      </c>
      <c r="AD536">
        <v>55657625</v>
      </c>
      <c r="AE536">
        <v>7734590</v>
      </c>
      <c r="AF536">
        <v>1186679</v>
      </c>
      <c r="AG536">
        <v>40922</v>
      </c>
      <c r="AH536">
        <v>263</v>
      </c>
      <c r="AI536">
        <v>1</v>
      </c>
      <c r="AK536">
        <v>6</v>
      </c>
      <c r="AL536">
        <v>-26</v>
      </c>
      <c r="AM536">
        <v>25</v>
      </c>
      <c r="AN536" t="s">
        <v>1058</v>
      </c>
      <c r="AO536">
        <v>1.4</v>
      </c>
      <c r="AP536" t="s">
        <v>48</v>
      </c>
      <c r="AQ536" t="s">
        <v>39</v>
      </c>
      <c r="AR536">
        <v>534</v>
      </c>
    </row>
    <row r="537" spans="1:44" x14ac:dyDescent="0.25">
      <c r="A537" t="s">
        <v>38</v>
      </c>
      <c r="B537" t="s">
        <v>39</v>
      </c>
      <c r="C537" s="1">
        <v>3.5870000000000002</v>
      </c>
      <c r="D537" s="1">
        <f t="shared" si="40"/>
        <v>9290286.9560000002</v>
      </c>
      <c r="E537" s="1">
        <f t="shared" si="41"/>
        <v>6.104683770114538</v>
      </c>
      <c r="F537" s="1">
        <f t="shared" si="42"/>
        <v>4.613979762198424</v>
      </c>
      <c r="G537" s="1">
        <f t="shared" si="43"/>
        <v>0.40473281167161834</v>
      </c>
      <c r="H537" s="1">
        <f t="shared" si="44"/>
        <v>0.46554552602224397</v>
      </c>
      <c r="I537">
        <v>26790520</v>
      </c>
      <c r="J537">
        <v>4965</v>
      </c>
      <c r="K537">
        <v>48044</v>
      </c>
      <c r="L537">
        <v>42865196</v>
      </c>
      <c r="M537">
        <v>20487</v>
      </c>
      <c r="N537">
        <v>206408</v>
      </c>
      <c r="O537">
        <v>150</v>
      </c>
      <c r="P537">
        <v>2018</v>
      </c>
      <c r="Q537">
        <v>504.28</v>
      </c>
      <c r="R537">
        <v>1538</v>
      </c>
      <c r="S537" t="s">
        <v>100</v>
      </c>
      <c r="T537" t="s">
        <v>850</v>
      </c>
      <c r="U537">
        <v>536</v>
      </c>
      <c r="V537">
        <v>0</v>
      </c>
      <c r="W537">
        <v>255</v>
      </c>
      <c r="X537" t="s">
        <v>48</v>
      </c>
      <c r="Y537">
        <v>6</v>
      </c>
      <c r="Z537" t="s">
        <v>105</v>
      </c>
      <c r="AA537">
        <v>69935620</v>
      </c>
      <c r="AB537" t="s">
        <v>44</v>
      </c>
      <c r="AC537">
        <v>5</v>
      </c>
      <c r="AD537">
        <v>56714264</v>
      </c>
      <c r="AE537">
        <v>11198302</v>
      </c>
      <c r="AF537">
        <v>1948810</v>
      </c>
      <c r="AG537">
        <v>73645</v>
      </c>
      <c r="AH537">
        <v>597</v>
      </c>
      <c r="AI537">
        <v>2</v>
      </c>
      <c r="AK537">
        <v>6</v>
      </c>
      <c r="AL537">
        <v>-20</v>
      </c>
      <c r="AM537">
        <v>25</v>
      </c>
      <c r="AN537" t="s">
        <v>1058</v>
      </c>
      <c r="AO537">
        <v>1.4</v>
      </c>
      <c r="AP537" t="s">
        <v>48</v>
      </c>
      <c r="AQ537" t="s">
        <v>39</v>
      </c>
      <c r="AR537">
        <v>535</v>
      </c>
    </row>
    <row r="538" spans="1:44" x14ac:dyDescent="0.25">
      <c r="A538" t="s">
        <v>38</v>
      </c>
      <c r="B538" t="s">
        <v>39</v>
      </c>
      <c r="C538" s="1">
        <v>3.5870000000000002</v>
      </c>
      <c r="D538" s="1">
        <f t="shared" si="40"/>
        <v>9290286.9560000002</v>
      </c>
      <c r="E538" s="1">
        <f t="shared" si="41"/>
        <v>4.8212783105770836</v>
      </c>
      <c r="F538" s="1">
        <f t="shared" si="42"/>
        <v>3.586462631111865</v>
      </c>
      <c r="G538" s="1">
        <f t="shared" si="43"/>
        <v>0.45542713083985803</v>
      </c>
      <c r="H538" s="1">
        <f t="shared" si="44"/>
        <v>0.52804002743913381</v>
      </c>
      <c r="I538">
        <v>19329691</v>
      </c>
      <c r="K538">
        <v>39380</v>
      </c>
      <c r="L538">
        <v>33319267</v>
      </c>
      <c r="M538">
        <v>6397</v>
      </c>
      <c r="O538">
        <v>12</v>
      </c>
      <c r="P538">
        <v>2018</v>
      </c>
      <c r="Q538">
        <v>634.73</v>
      </c>
      <c r="R538">
        <v>2442.23</v>
      </c>
      <c r="S538" t="s">
        <v>100</v>
      </c>
      <c r="T538" t="s">
        <v>851</v>
      </c>
      <c r="U538">
        <v>537</v>
      </c>
      <c r="V538">
        <v>0</v>
      </c>
      <c r="W538">
        <v>255</v>
      </c>
      <c r="X538" t="s">
        <v>48</v>
      </c>
      <c r="Y538">
        <v>4</v>
      </c>
      <c r="Z538" t="s">
        <v>105</v>
      </c>
      <c r="AA538">
        <v>52694735</v>
      </c>
      <c r="AB538" t="s">
        <v>44</v>
      </c>
      <c r="AC538">
        <v>5</v>
      </c>
      <c r="AD538">
        <v>44791059</v>
      </c>
      <c r="AE538">
        <v>6800783</v>
      </c>
      <c r="AF538">
        <v>1066784</v>
      </c>
      <c r="AG538">
        <v>35875</v>
      </c>
      <c r="AH538">
        <v>234</v>
      </c>
      <c r="AK538">
        <v>5</v>
      </c>
      <c r="AL538">
        <v>-28</v>
      </c>
      <c r="AM538">
        <v>27</v>
      </c>
      <c r="AN538" t="s">
        <v>1058</v>
      </c>
      <c r="AO538">
        <v>1.4</v>
      </c>
      <c r="AP538" t="s">
        <v>48</v>
      </c>
      <c r="AQ538" t="s">
        <v>39</v>
      </c>
      <c r="AR538">
        <v>536</v>
      </c>
    </row>
    <row r="539" spans="1:44" x14ac:dyDescent="0.25">
      <c r="A539" t="s">
        <v>38</v>
      </c>
      <c r="B539" t="s">
        <v>39</v>
      </c>
      <c r="C539" s="1">
        <v>3.5870000000000002</v>
      </c>
      <c r="D539" s="1">
        <f t="shared" si="40"/>
        <v>9290286.9560000002</v>
      </c>
      <c r="E539" s="1">
        <f t="shared" si="41"/>
        <v>4.3708128922514202</v>
      </c>
      <c r="F539" s="1">
        <f t="shared" si="42"/>
        <v>3.0258216062793486</v>
      </c>
      <c r="G539" s="1">
        <f t="shared" si="43"/>
        <v>0.47832038755341283</v>
      </c>
      <c r="H539" s="1">
        <f t="shared" si="44"/>
        <v>0.57488150942056693</v>
      </c>
      <c r="I539">
        <v>19851064</v>
      </c>
      <c r="J539">
        <v>45</v>
      </c>
      <c r="K539">
        <v>10520</v>
      </c>
      <c r="L539">
        <v>28110751</v>
      </c>
      <c r="M539">
        <v>645</v>
      </c>
      <c r="N539">
        <v>952</v>
      </c>
      <c r="O539">
        <v>12</v>
      </c>
      <c r="P539">
        <v>2018</v>
      </c>
      <c r="Q539">
        <v>598.79</v>
      </c>
      <c r="R539">
        <v>2561.58</v>
      </c>
      <c r="S539" t="s">
        <v>100</v>
      </c>
      <c r="T539" t="s">
        <v>852</v>
      </c>
      <c r="U539">
        <v>538</v>
      </c>
      <c r="V539">
        <v>0</v>
      </c>
      <c r="W539">
        <v>255</v>
      </c>
      <c r="X539" t="s">
        <v>48</v>
      </c>
      <c r="Y539">
        <v>6</v>
      </c>
      <c r="Z539" t="s">
        <v>105</v>
      </c>
      <c r="AA539">
        <v>47973977</v>
      </c>
      <c r="AB539" t="s">
        <v>44</v>
      </c>
      <c r="AC539">
        <v>6</v>
      </c>
      <c r="AD539">
        <v>40606106</v>
      </c>
      <c r="AE539">
        <v>6545801</v>
      </c>
      <c r="AF539">
        <v>805066</v>
      </c>
      <c r="AG539">
        <v>16932</v>
      </c>
      <c r="AH539">
        <v>72</v>
      </c>
      <c r="AK539">
        <v>5</v>
      </c>
      <c r="AL539">
        <v>-26</v>
      </c>
      <c r="AM539">
        <v>23</v>
      </c>
      <c r="AN539" t="s">
        <v>1058</v>
      </c>
      <c r="AO539">
        <v>1.4</v>
      </c>
      <c r="AP539" t="s">
        <v>48</v>
      </c>
      <c r="AQ539" t="s">
        <v>39</v>
      </c>
      <c r="AR539">
        <v>537</v>
      </c>
    </row>
    <row r="540" spans="1:44" x14ac:dyDescent="0.25">
      <c r="A540" t="s">
        <v>38</v>
      </c>
      <c r="B540" t="s">
        <v>39</v>
      </c>
      <c r="C540" s="1">
        <v>3.5870000000000002</v>
      </c>
      <c r="D540" s="1">
        <f t="shared" si="40"/>
        <v>9290286.9560000002</v>
      </c>
      <c r="E540" s="1">
        <f t="shared" si="41"/>
        <v>4.3630700743663873</v>
      </c>
      <c r="F540" s="1">
        <f t="shared" si="42"/>
        <v>2.9579036826470229</v>
      </c>
      <c r="G540" s="1">
        <f t="shared" si="43"/>
        <v>0.47874461933765056</v>
      </c>
      <c r="H540" s="1">
        <f t="shared" si="44"/>
        <v>0.58144412400503975</v>
      </c>
      <c r="I540">
        <v>18252544</v>
      </c>
      <c r="J540">
        <v>88</v>
      </c>
      <c r="K540">
        <v>4918</v>
      </c>
      <c r="L540">
        <v>27479774</v>
      </c>
      <c r="M540">
        <v>10940</v>
      </c>
      <c r="N540">
        <v>1051</v>
      </c>
      <c r="O540">
        <v>12</v>
      </c>
      <c r="P540">
        <v>2018</v>
      </c>
      <c r="Q540">
        <v>261.49</v>
      </c>
      <c r="R540">
        <v>2648.49</v>
      </c>
      <c r="S540" t="s">
        <v>100</v>
      </c>
      <c r="T540" t="s">
        <v>853</v>
      </c>
      <c r="U540">
        <v>539</v>
      </c>
      <c r="V540">
        <v>0</v>
      </c>
      <c r="W540">
        <v>255</v>
      </c>
      <c r="X540" t="s">
        <v>48</v>
      </c>
      <c r="Y540">
        <v>6</v>
      </c>
      <c r="Z540" t="s">
        <v>105</v>
      </c>
      <c r="AA540">
        <v>45749315</v>
      </c>
      <c r="AB540" t="s">
        <v>44</v>
      </c>
      <c r="AC540">
        <v>6</v>
      </c>
      <c r="AD540">
        <v>40534173</v>
      </c>
      <c r="AE540">
        <v>4703508</v>
      </c>
      <c r="AF540">
        <v>502719</v>
      </c>
      <c r="AG540">
        <v>8884</v>
      </c>
      <c r="AH540">
        <v>31</v>
      </c>
      <c r="AK540">
        <v>5</v>
      </c>
      <c r="AL540">
        <v>-25</v>
      </c>
      <c r="AM540">
        <v>23</v>
      </c>
      <c r="AN540" t="s">
        <v>1058</v>
      </c>
      <c r="AO540">
        <v>1.4</v>
      </c>
      <c r="AP540" t="s">
        <v>48</v>
      </c>
      <c r="AQ540" t="s">
        <v>39</v>
      </c>
      <c r="AR540">
        <v>538</v>
      </c>
    </row>
    <row r="541" spans="1:44" x14ac:dyDescent="0.25">
      <c r="A541" t="s">
        <v>38</v>
      </c>
      <c r="B541" t="s">
        <v>39</v>
      </c>
      <c r="C541" s="1">
        <v>3.5870000000000002</v>
      </c>
      <c r="D541" s="1">
        <f t="shared" si="40"/>
        <v>9290286.9560000002</v>
      </c>
      <c r="E541" s="1">
        <f t="shared" si="41"/>
        <v>4.413962904936561</v>
      </c>
      <c r="F541" s="1">
        <f t="shared" si="42"/>
        <v>2.911966242606554</v>
      </c>
      <c r="G541" s="1">
        <f t="shared" si="43"/>
        <v>0.47597666363880409</v>
      </c>
      <c r="H541" s="1">
        <f t="shared" si="44"/>
        <v>0.58601243536090719</v>
      </c>
      <c r="I541">
        <v>22716246</v>
      </c>
      <c r="J541">
        <v>4936</v>
      </c>
      <c r="K541">
        <v>62631</v>
      </c>
      <c r="L541">
        <v>27053002</v>
      </c>
      <c r="M541">
        <v>3031</v>
      </c>
      <c r="N541">
        <v>51216</v>
      </c>
      <c r="O541">
        <v>12</v>
      </c>
      <c r="P541">
        <v>2018</v>
      </c>
      <c r="Q541">
        <v>190.86</v>
      </c>
      <c r="R541">
        <v>2534.54</v>
      </c>
      <c r="S541" t="s">
        <v>100</v>
      </c>
      <c r="T541" t="s">
        <v>854</v>
      </c>
      <c r="U541">
        <v>540</v>
      </c>
      <c r="V541">
        <v>0</v>
      </c>
      <c r="W541">
        <v>255</v>
      </c>
      <c r="X541" t="s">
        <v>48</v>
      </c>
      <c r="Y541">
        <v>6</v>
      </c>
      <c r="Z541" t="s">
        <v>105</v>
      </c>
      <c r="AA541">
        <v>49891062</v>
      </c>
      <c r="AB541" t="s">
        <v>44</v>
      </c>
      <c r="AC541">
        <v>5</v>
      </c>
      <c r="AD541">
        <v>41006982</v>
      </c>
      <c r="AE541">
        <v>7809859</v>
      </c>
      <c r="AF541">
        <v>1045096</v>
      </c>
      <c r="AG541">
        <v>28926</v>
      </c>
      <c r="AH541">
        <v>199</v>
      </c>
      <c r="AK541">
        <v>5</v>
      </c>
      <c r="AL541">
        <v>-24</v>
      </c>
      <c r="AM541">
        <v>23</v>
      </c>
      <c r="AN541" t="s">
        <v>1058</v>
      </c>
      <c r="AO541">
        <v>1.4</v>
      </c>
      <c r="AP541" t="s">
        <v>48</v>
      </c>
      <c r="AQ541" t="s">
        <v>39</v>
      </c>
      <c r="AR541">
        <v>539</v>
      </c>
    </row>
    <row r="542" spans="1:44" x14ac:dyDescent="0.25">
      <c r="A542" t="s">
        <v>38</v>
      </c>
      <c r="B542" t="s">
        <v>39</v>
      </c>
      <c r="C542" s="1">
        <v>3.5870000000000002</v>
      </c>
      <c r="D542" s="1">
        <f t="shared" si="40"/>
        <v>9290286.9560000002</v>
      </c>
      <c r="E542" s="1">
        <f t="shared" si="41"/>
        <v>4.6814518438433472</v>
      </c>
      <c r="F542" s="1">
        <f t="shared" si="42"/>
        <v>3.1972281524433033</v>
      </c>
      <c r="G542" s="1">
        <f t="shared" si="43"/>
        <v>0.46217847987275135</v>
      </c>
      <c r="H542" s="1">
        <f t="shared" si="44"/>
        <v>0.5592592626966717</v>
      </c>
      <c r="I542">
        <v>22617079</v>
      </c>
      <c r="K542">
        <v>1841</v>
      </c>
      <c r="L542">
        <v>29703167</v>
      </c>
      <c r="M542">
        <v>10915</v>
      </c>
      <c r="O542">
        <v>12</v>
      </c>
      <c r="P542">
        <v>2018</v>
      </c>
      <c r="Q542">
        <v>241.48</v>
      </c>
      <c r="R542">
        <v>2332.02</v>
      </c>
      <c r="S542" t="s">
        <v>100</v>
      </c>
      <c r="T542" t="s">
        <v>855</v>
      </c>
      <c r="U542">
        <v>541</v>
      </c>
      <c r="V542">
        <v>0</v>
      </c>
      <c r="W542">
        <v>255</v>
      </c>
      <c r="X542" t="s">
        <v>48</v>
      </c>
      <c r="Y542">
        <v>4</v>
      </c>
      <c r="Z542" t="s">
        <v>105</v>
      </c>
      <c r="AA542">
        <v>52333002</v>
      </c>
      <c r="AB542" t="s">
        <v>44</v>
      </c>
      <c r="AC542">
        <v>5</v>
      </c>
      <c r="AD542">
        <v>43492031</v>
      </c>
      <c r="AE542">
        <v>7856029</v>
      </c>
      <c r="AF542">
        <v>965679</v>
      </c>
      <c r="AG542">
        <v>19205</v>
      </c>
      <c r="AH542">
        <v>58</v>
      </c>
      <c r="AK542">
        <v>5</v>
      </c>
      <c r="AL542">
        <v>-24</v>
      </c>
      <c r="AM542">
        <v>23</v>
      </c>
      <c r="AN542" t="s">
        <v>1058</v>
      </c>
      <c r="AO542">
        <v>1.4</v>
      </c>
      <c r="AP542" t="s">
        <v>48</v>
      </c>
      <c r="AQ542" t="s">
        <v>39</v>
      </c>
      <c r="AR542">
        <v>540</v>
      </c>
    </row>
    <row r="543" spans="1:44" x14ac:dyDescent="0.25">
      <c r="A543" t="s">
        <v>38</v>
      </c>
      <c r="B543" t="s">
        <v>39</v>
      </c>
      <c r="C543" s="1">
        <v>3.5870000000000002</v>
      </c>
      <c r="D543" s="1">
        <f t="shared" si="40"/>
        <v>9290286.9560000002</v>
      </c>
      <c r="E543" s="1">
        <f t="shared" si="41"/>
        <v>4.675828982004159</v>
      </c>
      <c r="F543" s="1">
        <f t="shared" si="42"/>
        <v>3.4544981389700791</v>
      </c>
      <c r="G543" s="1">
        <f t="shared" si="43"/>
        <v>0.46245628996141847</v>
      </c>
      <c r="H543" s="1">
        <f t="shared" si="44"/>
        <v>0.53803127146488927</v>
      </c>
      <c r="I543">
        <v>18169106</v>
      </c>
      <c r="J543">
        <v>537</v>
      </c>
      <c r="K543">
        <v>7640</v>
      </c>
      <c r="L543">
        <v>32093279</v>
      </c>
      <c r="M543">
        <v>11650</v>
      </c>
      <c r="N543">
        <v>9687</v>
      </c>
      <c r="O543">
        <v>12</v>
      </c>
      <c r="P543">
        <v>2018</v>
      </c>
      <c r="Q543">
        <v>157.25</v>
      </c>
      <c r="R543">
        <v>2525.7600000000002</v>
      </c>
      <c r="S543" t="s">
        <v>100</v>
      </c>
      <c r="T543" t="s">
        <v>856</v>
      </c>
      <c r="U543">
        <v>542</v>
      </c>
      <c r="V543">
        <v>0</v>
      </c>
      <c r="W543">
        <v>255</v>
      </c>
      <c r="X543" t="s">
        <v>48</v>
      </c>
      <c r="Y543">
        <v>6</v>
      </c>
      <c r="Z543" t="s">
        <v>105</v>
      </c>
      <c r="AA543">
        <v>50291899</v>
      </c>
      <c r="AB543" t="s">
        <v>44</v>
      </c>
      <c r="AC543">
        <v>5</v>
      </c>
      <c r="AD543">
        <v>43439793</v>
      </c>
      <c r="AE543">
        <v>6134579</v>
      </c>
      <c r="AF543">
        <v>703480</v>
      </c>
      <c r="AG543">
        <v>13981</v>
      </c>
      <c r="AH543">
        <v>66</v>
      </c>
      <c r="AK543">
        <v>5</v>
      </c>
      <c r="AL543">
        <v>-24</v>
      </c>
      <c r="AM543">
        <v>22</v>
      </c>
      <c r="AN543" t="s">
        <v>1058</v>
      </c>
      <c r="AO543">
        <v>1.4</v>
      </c>
      <c r="AP543" t="s">
        <v>48</v>
      </c>
      <c r="AQ543" t="s">
        <v>39</v>
      </c>
      <c r="AR543">
        <v>541</v>
      </c>
    </row>
    <row r="544" spans="1:44" x14ac:dyDescent="0.25">
      <c r="A544" t="s">
        <v>38</v>
      </c>
      <c r="B544" t="s">
        <v>39</v>
      </c>
      <c r="C544" s="1">
        <v>3.5870000000000002</v>
      </c>
      <c r="D544" s="1">
        <f t="shared" si="40"/>
        <v>9290286.9560000002</v>
      </c>
      <c r="E544" s="1">
        <f t="shared" si="41"/>
        <v>4.9409597590905676</v>
      </c>
      <c r="F544" s="1">
        <f t="shared" si="42"/>
        <v>3.7407452713347595</v>
      </c>
      <c r="G544" s="1">
        <f t="shared" si="43"/>
        <v>0.44987757095746789</v>
      </c>
      <c r="H544" s="1">
        <f t="shared" si="44"/>
        <v>0.51703617755548048</v>
      </c>
      <c r="I544">
        <v>17980033</v>
      </c>
      <c r="J544">
        <v>87</v>
      </c>
      <c r="K544">
        <v>35355</v>
      </c>
      <c r="L544">
        <v>34752597</v>
      </c>
      <c r="M544">
        <v>22610</v>
      </c>
      <c r="N544">
        <v>106</v>
      </c>
      <c r="O544">
        <v>12</v>
      </c>
      <c r="P544">
        <v>2018</v>
      </c>
      <c r="Q544">
        <v>306.08</v>
      </c>
      <c r="R544">
        <v>2512.61</v>
      </c>
      <c r="S544" t="s">
        <v>100</v>
      </c>
      <c r="T544" t="s">
        <v>857</v>
      </c>
      <c r="U544">
        <v>543</v>
      </c>
      <c r="V544">
        <v>0</v>
      </c>
      <c r="W544">
        <v>255</v>
      </c>
      <c r="X544" t="s">
        <v>48</v>
      </c>
      <c r="Y544">
        <v>6</v>
      </c>
      <c r="Z544" t="s">
        <v>105</v>
      </c>
      <c r="AA544">
        <v>52790788</v>
      </c>
      <c r="AB544" t="s">
        <v>44</v>
      </c>
      <c r="AC544">
        <v>6</v>
      </c>
      <c r="AD544">
        <v>45902934</v>
      </c>
      <c r="AE544">
        <v>6143801</v>
      </c>
      <c r="AF544">
        <v>727882</v>
      </c>
      <c r="AG544">
        <v>16097</v>
      </c>
      <c r="AH544">
        <v>74</v>
      </c>
      <c r="AK544">
        <v>5</v>
      </c>
      <c r="AL544">
        <v>-28</v>
      </c>
      <c r="AM544">
        <v>25</v>
      </c>
      <c r="AN544" t="s">
        <v>1058</v>
      </c>
      <c r="AO544">
        <v>1.4</v>
      </c>
      <c r="AP544" t="s">
        <v>48</v>
      </c>
      <c r="AQ544" t="s">
        <v>39</v>
      </c>
      <c r="AR544">
        <v>542</v>
      </c>
    </row>
    <row r="545" spans="1:44" x14ac:dyDescent="0.25">
      <c r="A545" t="s">
        <v>38</v>
      </c>
      <c r="B545" t="s">
        <v>39</v>
      </c>
      <c r="C545" s="1">
        <v>3.5870000000000002</v>
      </c>
      <c r="D545" s="1">
        <f t="shared" si="40"/>
        <v>9290286.9560000002</v>
      </c>
      <c r="E545" s="1">
        <f t="shared" si="41"/>
        <v>5.1851818171115704</v>
      </c>
      <c r="F545" s="1">
        <f t="shared" si="42"/>
        <v>4.0441181395086288</v>
      </c>
      <c r="G545" s="1">
        <f t="shared" si="43"/>
        <v>0.43915517545503413</v>
      </c>
      <c r="H545" s="1">
        <f t="shared" si="44"/>
        <v>0.49726521813060454</v>
      </c>
      <c r="I545">
        <v>17824836</v>
      </c>
      <c r="J545">
        <v>6467</v>
      </c>
      <c r="K545">
        <v>7789</v>
      </c>
      <c r="L545">
        <v>37571018</v>
      </c>
      <c r="M545">
        <v>15900</v>
      </c>
      <c r="N545">
        <v>55628</v>
      </c>
      <c r="O545">
        <v>12</v>
      </c>
      <c r="P545">
        <v>2018</v>
      </c>
      <c r="Q545">
        <v>246.37</v>
      </c>
      <c r="R545">
        <v>2595.9699999999998</v>
      </c>
      <c r="S545" t="s">
        <v>100</v>
      </c>
      <c r="T545" t="s">
        <v>858</v>
      </c>
      <c r="U545">
        <v>544</v>
      </c>
      <c r="V545">
        <v>0</v>
      </c>
      <c r="W545">
        <v>255</v>
      </c>
      <c r="X545" t="s">
        <v>48</v>
      </c>
      <c r="Y545">
        <v>6</v>
      </c>
      <c r="Z545" t="s">
        <v>105</v>
      </c>
      <c r="AA545">
        <v>55481638</v>
      </c>
      <c r="AB545" t="s">
        <v>44</v>
      </c>
      <c r="AC545">
        <v>6</v>
      </c>
      <c r="AD545">
        <v>48171827</v>
      </c>
      <c r="AE545">
        <v>6340067</v>
      </c>
      <c r="AF545">
        <v>938959</v>
      </c>
      <c r="AG545">
        <v>30595</v>
      </c>
      <c r="AH545">
        <v>190</v>
      </c>
      <c r="AK545">
        <v>5</v>
      </c>
      <c r="AL545">
        <v>-24</v>
      </c>
      <c r="AM545">
        <v>22</v>
      </c>
      <c r="AN545" t="s">
        <v>1058</v>
      </c>
      <c r="AO545">
        <v>1.4</v>
      </c>
      <c r="AP545" t="s">
        <v>48</v>
      </c>
      <c r="AQ545" t="s">
        <v>39</v>
      </c>
      <c r="AR545">
        <v>543</v>
      </c>
    </row>
    <row r="546" spans="1:44" x14ac:dyDescent="0.25">
      <c r="A546" t="s">
        <v>38</v>
      </c>
      <c r="B546" t="s">
        <v>39</v>
      </c>
      <c r="C546" s="1">
        <v>3.5870000000000002</v>
      </c>
      <c r="D546" s="1">
        <f t="shared" si="40"/>
        <v>9290286.9560000002</v>
      </c>
      <c r="E546" s="1">
        <f t="shared" si="41"/>
        <v>5.1128337827415544</v>
      </c>
      <c r="F546" s="1">
        <f t="shared" si="42"/>
        <v>3.8762344124088215</v>
      </c>
      <c r="G546" s="1">
        <f t="shared" si="43"/>
        <v>0.44225134556290652</v>
      </c>
      <c r="H546" s="1">
        <f t="shared" si="44"/>
        <v>0.50791961350411896</v>
      </c>
      <c r="I546">
        <v>20766830</v>
      </c>
      <c r="J546">
        <v>7008</v>
      </c>
      <c r="K546">
        <v>13504</v>
      </c>
      <c r="L546">
        <v>36011330</v>
      </c>
      <c r="M546">
        <v>9133</v>
      </c>
      <c r="N546">
        <v>189770</v>
      </c>
      <c r="O546">
        <v>12</v>
      </c>
      <c r="P546">
        <v>2018</v>
      </c>
      <c r="Q546">
        <v>249.38</v>
      </c>
      <c r="R546">
        <v>1643.51</v>
      </c>
      <c r="S546" t="s">
        <v>100</v>
      </c>
      <c r="T546" t="s">
        <v>859</v>
      </c>
      <c r="U546">
        <v>545</v>
      </c>
      <c r="V546">
        <v>0</v>
      </c>
      <c r="W546">
        <v>255</v>
      </c>
      <c r="X546" t="s">
        <v>48</v>
      </c>
      <c r="Y546">
        <v>6</v>
      </c>
      <c r="Z546" t="s">
        <v>105</v>
      </c>
      <c r="AA546">
        <v>56997575</v>
      </c>
      <c r="AB546" t="s">
        <v>44</v>
      </c>
      <c r="AC546">
        <v>5</v>
      </c>
      <c r="AD546">
        <v>47499693</v>
      </c>
      <c r="AE546">
        <v>8084076</v>
      </c>
      <c r="AF546">
        <v>1362025</v>
      </c>
      <c r="AG546">
        <v>51400</v>
      </c>
      <c r="AH546">
        <v>381</v>
      </c>
      <c r="AK546">
        <v>5</v>
      </c>
      <c r="AL546">
        <v>-24</v>
      </c>
      <c r="AM546">
        <v>22</v>
      </c>
      <c r="AN546" t="s">
        <v>1058</v>
      </c>
      <c r="AO546">
        <v>1.4</v>
      </c>
      <c r="AP546" t="s">
        <v>48</v>
      </c>
      <c r="AQ546" t="s">
        <v>39</v>
      </c>
      <c r="AR546">
        <v>544</v>
      </c>
    </row>
    <row r="547" spans="1:44" x14ac:dyDescent="0.25">
      <c r="A547" t="s">
        <v>38</v>
      </c>
      <c r="B547" t="s">
        <v>39</v>
      </c>
      <c r="C547" s="1">
        <v>3.5870000000000002</v>
      </c>
      <c r="D547" s="1">
        <f t="shared" si="40"/>
        <v>9290286.9560000002</v>
      </c>
      <c r="E547" s="1">
        <f t="shared" si="41"/>
        <v>5.8810711939003744</v>
      </c>
      <c r="F547" s="1">
        <f t="shared" si="42"/>
        <v>4.6405504161695132</v>
      </c>
      <c r="G547" s="1">
        <f t="shared" si="43"/>
        <v>0.41235549052909248</v>
      </c>
      <c r="H547" s="1">
        <f t="shared" si="44"/>
        <v>0.46421081294687877</v>
      </c>
      <c r="I547">
        <v>19870123</v>
      </c>
      <c r="J547">
        <v>18707</v>
      </c>
      <c r="K547">
        <v>326</v>
      </c>
      <c r="L547">
        <v>43112045</v>
      </c>
      <c r="M547">
        <v>3589</v>
      </c>
      <c r="N547">
        <v>58379</v>
      </c>
      <c r="O547">
        <v>12</v>
      </c>
      <c r="P547">
        <v>2018</v>
      </c>
      <c r="Q547">
        <v>346.07</v>
      </c>
      <c r="R547">
        <v>2344.5</v>
      </c>
      <c r="S547" t="s">
        <v>100</v>
      </c>
      <c r="T547" t="s">
        <v>860</v>
      </c>
      <c r="U547">
        <v>546</v>
      </c>
      <c r="V547">
        <v>0</v>
      </c>
      <c r="W547">
        <v>255</v>
      </c>
      <c r="X547" t="s">
        <v>48</v>
      </c>
      <c r="Y547">
        <v>6</v>
      </c>
      <c r="Z547" t="s">
        <v>105</v>
      </c>
      <c r="AA547">
        <v>63063169</v>
      </c>
      <c r="AB547" t="s">
        <v>44</v>
      </c>
      <c r="AC547">
        <v>5</v>
      </c>
      <c r="AD547">
        <v>54636839</v>
      </c>
      <c r="AE547">
        <v>7107334</v>
      </c>
      <c r="AF547">
        <v>1260640</v>
      </c>
      <c r="AG547">
        <v>57761</v>
      </c>
      <c r="AH547">
        <v>593</v>
      </c>
      <c r="AI547">
        <v>2</v>
      </c>
      <c r="AK547">
        <v>6</v>
      </c>
      <c r="AL547">
        <v>-26</v>
      </c>
      <c r="AM547">
        <v>24</v>
      </c>
      <c r="AN547" t="s">
        <v>1058</v>
      </c>
      <c r="AO547">
        <v>1.4</v>
      </c>
      <c r="AP547" t="s">
        <v>48</v>
      </c>
      <c r="AQ547" t="s">
        <v>39</v>
      </c>
      <c r="AR547">
        <v>545</v>
      </c>
    </row>
    <row r="548" spans="1:44" x14ac:dyDescent="0.25">
      <c r="A548" t="s">
        <v>38</v>
      </c>
      <c r="B548" t="s">
        <v>39</v>
      </c>
      <c r="C548" s="1">
        <v>3.5870000000000002</v>
      </c>
      <c r="D548" s="1">
        <f t="shared" si="40"/>
        <v>9290286.9560000002</v>
      </c>
      <c r="E548" s="1">
        <f t="shared" si="41"/>
        <v>5.717431684464322</v>
      </c>
      <c r="F548" s="1">
        <f t="shared" si="42"/>
        <v>4.2602899337181679</v>
      </c>
      <c r="G548" s="1">
        <f t="shared" si="43"/>
        <v>0.41821490609077566</v>
      </c>
      <c r="H548" s="1">
        <f t="shared" si="44"/>
        <v>0.48448509647119925</v>
      </c>
      <c r="I548">
        <v>24775961</v>
      </c>
      <c r="J548">
        <v>35565</v>
      </c>
      <c r="K548">
        <v>15635</v>
      </c>
      <c r="L548">
        <v>39579316</v>
      </c>
      <c r="M548">
        <v>7161</v>
      </c>
      <c r="N548">
        <v>320240</v>
      </c>
      <c r="O548">
        <v>12</v>
      </c>
      <c r="P548">
        <v>2018</v>
      </c>
      <c r="Q548">
        <v>37.667000000000002</v>
      </c>
      <c r="R548">
        <v>1732.181</v>
      </c>
      <c r="S548" t="s">
        <v>100</v>
      </c>
      <c r="T548" t="s">
        <v>861</v>
      </c>
      <c r="U548">
        <v>547</v>
      </c>
      <c r="V548">
        <v>0</v>
      </c>
      <c r="W548">
        <v>255</v>
      </c>
      <c r="X548" t="s">
        <v>48</v>
      </c>
      <c r="Y548">
        <v>6</v>
      </c>
      <c r="Z548" t="s">
        <v>105</v>
      </c>
      <c r="AA548">
        <v>64733878</v>
      </c>
      <c r="AB548" t="s">
        <v>44</v>
      </c>
      <c r="AC548">
        <v>5</v>
      </c>
      <c r="AD548">
        <v>53116581</v>
      </c>
      <c r="AE548">
        <v>9688443</v>
      </c>
      <c r="AF548">
        <v>1843323</v>
      </c>
      <c r="AG548">
        <v>84715</v>
      </c>
      <c r="AH548">
        <v>815</v>
      </c>
      <c r="AI548">
        <v>1</v>
      </c>
      <c r="AK548">
        <v>6</v>
      </c>
      <c r="AL548">
        <v>-26</v>
      </c>
      <c r="AM548">
        <v>24</v>
      </c>
      <c r="AN548" t="s">
        <v>1058</v>
      </c>
      <c r="AO548">
        <v>1.4</v>
      </c>
      <c r="AP548" t="s">
        <v>48</v>
      </c>
      <c r="AQ548" t="s">
        <v>39</v>
      </c>
      <c r="AR548">
        <v>546</v>
      </c>
    </row>
    <row r="549" spans="1:44" x14ac:dyDescent="0.25">
      <c r="A549" t="s">
        <v>38</v>
      </c>
      <c r="B549" t="s">
        <v>39</v>
      </c>
      <c r="C549" s="1">
        <v>3.5870000000000002</v>
      </c>
      <c r="D549" s="1">
        <f t="shared" si="40"/>
        <v>9290286.9560000002</v>
      </c>
      <c r="E549" s="1">
        <f t="shared" si="41"/>
        <v>5.5463299728026181</v>
      </c>
      <c r="F549" s="1">
        <f t="shared" si="42"/>
        <v>4.5787442520844346</v>
      </c>
      <c r="G549" s="1">
        <f t="shared" si="43"/>
        <v>0.42461677554754168</v>
      </c>
      <c r="H549" s="1">
        <f t="shared" si="44"/>
        <v>0.46733338482116421</v>
      </c>
      <c r="I549">
        <v>18069870</v>
      </c>
      <c r="J549">
        <v>22273</v>
      </c>
      <c r="K549">
        <v>1171</v>
      </c>
      <c r="L549">
        <v>42537848</v>
      </c>
      <c r="M549">
        <v>4285</v>
      </c>
      <c r="N549">
        <v>515357</v>
      </c>
      <c r="O549">
        <v>12</v>
      </c>
      <c r="P549">
        <v>2018</v>
      </c>
      <c r="Q549">
        <v>296.94799999999998</v>
      </c>
      <c r="R549">
        <v>1781.2729999999999</v>
      </c>
      <c r="S549" t="s">
        <v>100</v>
      </c>
      <c r="T549" t="s">
        <v>862</v>
      </c>
      <c r="U549">
        <v>548</v>
      </c>
      <c r="V549">
        <v>0</v>
      </c>
      <c r="W549">
        <v>255</v>
      </c>
      <c r="X549" t="s">
        <v>48</v>
      </c>
      <c r="Y549">
        <v>6</v>
      </c>
      <c r="Z549" t="s">
        <v>105</v>
      </c>
      <c r="AA549">
        <v>61150804</v>
      </c>
      <c r="AB549" t="s">
        <v>44</v>
      </c>
      <c r="AC549">
        <v>6</v>
      </c>
      <c r="AD549">
        <v>51526997</v>
      </c>
      <c r="AE549">
        <v>8194926</v>
      </c>
      <c r="AF549">
        <v>1370746</v>
      </c>
      <c r="AG549">
        <v>57613</v>
      </c>
      <c r="AH549">
        <v>521</v>
      </c>
      <c r="AI549">
        <v>1</v>
      </c>
      <c r="AK549">
        <v>6</v>
      </c>
      <c r="AL549">
        <v>-24</v>
      </c>
      <c r="AM549">
        <v>24</v>
      </c>
      <c r="AN549" t="s">
        <v>1058</v>
      </c>
      <c r="AO549">
        <v>1.4</v>
      </c>
      <c r="AP549" t="s">
        <v>48</v>
      </c>
      <c r="AQ549" t="s">
        <v>39</v>
      </c>
      <c r="AR549">
        <v>547</v>
      </c>
    </row>
    <row r="550" spans="1:44" x14ac:dyDescent="0.25">
      <c r="A550" t="s">
        <v>38</v>
      </c>
      <c r="B550" t="s">
        <v>39</v>
      </c>
      <c r="C550" s="1">
        <v>3.5870000000000002</v>
      </c>
      <c r="D550" s="1">
        <f t="shared" si="40"/>
        <v>9290286.9560000002</v>
      </c>
      <c r="E550" s="1">
        <f t="shared" si="41"/>
        <v>4.5844574232977005</v>
      </c>
      <c r="F550" s="1">
        <f t="shared" si="42"/>
        <v>3.4528238096330335</v>
      </c>
      <c r="G550" s="1">
        <f t="shared" si="43"/>
        <v>0.46704209757155979</v>
      </c>
      <c r="H550" s="1">
        <f t="shared" si="44"/>
        <v>0.53816170562690924</v>
      </c>
      <c r="I550">
        <v>19945661</v>
      </c>
      <c r="J550">
        <v>32667</v>
      </c>
      <c r="K550">
        <v>4712</v>
      </c>
      <c r="L550">
        <v>32077724</v>
      </c>
      <c r="M550">
        <v>8085</v>
      </c>
      <c r="N550">
        <v>192957</v>
      </c>
      <c r="O550">
        <v>12</v>
      </c>
      <c r="P550">
        <v>2018</v>
      </c>
      <c r="Q550">
        <v>373.72</v>
      </c>
      <c r="R550">
        <v>2768.0129999999999</v>
      </c>
      <c r="S550" t="s">
        <v>100</v>
      </c>
      <c r="T550" t="s">
        <v>863</v>
      </c>
      <c r="U550">
        <v>549</v>
      </c>
      <c r="V550">
        <v>0</v>
      </c>
      <c r="W550">
        <v>255</v>
      </c>
      <c r="X550" t="s">
        <v>48</v>
      </c>
      <c r="Y550">
        <v>6</v>
      </c>
      <c r="Z550" t="s">
        <v>105</v>
      </c>
      <c r="AA550">
        <v>52261806</v>
      </c>
      <c r="AB550" t="s">
        <v>44</v>
      </c>
      <c r="AC550">
        <v>6</v>
      </c>
      <c r="AD550">
        <v>42590925</v>
      </c>
      <c r="AE550">
        <v>8198703</v>
      </c>
      <c r="AF550">
        <v>1412098</v>
      </c>
      <c r="AG550">
        <v>59498</v>
      </c>
      <c r="AH550">
        <v>580</v>
      </c>
      <c r="AI550">
        <v>2</v>
      </c>
      <c r="AK550">
        <v>6</v>
      </c>
      <c r="AL550">
        <v>-25</v>
      </c>
      <c r="AM550">
        <v>23</v>
      </c>
      <c r="AN550" t="s">
        <v>1058</v>
      </c>
      <c r="AO550">
        <v>1.4</v>
      </c>
      <c r="AP550" t="s">
        <v>48</v>
      </c>
      <c r="AQ550" t="s">
        <v>39</v>
      </c>
      <c r="AR550">
        <v>548</v>
      </c>
    </row>
    <row r="551" spans="1:44" x14ac:dyDescent="0.25">
      <c r="A551" t="s">
        <v>38</v>
      </c>
      <c r="B551" t="s">
        <v>39</v>
      </c>
      <c r="C551" s="1">
        <v>3.5870000000000002</v>
      </c>
      <c r="D551" s="1">
        <f t="shared" si="40"/>
        <v>9290286.9560000002</v>
      </c>
      <c r="E551" s="1">
        <f t="shared" si="41"/>
        <v>4.3837496293585962</v>
      </c>
      <c r="F551" s="1">
        <f t="shared" si="42"/>
        <v>3.3558135661100454</v>
      </c>
      <c r="G551" s="1">
        <f t="shared" si="43"/>
        <v>0.4776140884249308</v>
      </c>
      <c r="H551" s="1">
        <f t="shared" si="44"/>
        <v>0.54588490763970288</v>
      </c>
      <c r="I551">
        <v>18322232</v>
      </c>
      <c r="J551">
        <v>13271</v>
      </c>
      <c r="K551">
        <v>8407</v>
      </c>
      <c r="L551">
        <v>31176471</v>
      </c>
      <c r="M551">
        <v>4072</v>
      </c>
      <c r="N551">
        <v>152010</v>
      </c>
      <c r="O551">
        <v>12</v>
      </c>
      <c r="P551">
        <v>2018</v>
      </c>
      <c r="Q551">
        <v>651.774</v>
      </c>
      <c r="R551">
        <v>1281.444</v>
      </c>
      <c r="S551" t="s">
        <v>100</v>
      </c>
      <c r="T551" t="s">
        <v>864</v>
      </c>
      <c r="U551">
        <v>550</v>
      </c>
      <c r="V551">
        <v>0</v>
      </c>
      <c r="W551">
        <v>255</v>
      </c>
      <c r="X551" t="s">
        <v>48</v>
      </c>
      <c r="Y551">
        <v>6</v>
      </c>
      <c r="Z551" t="s">
        <v>105</v>
      </c>
      <c r="AA551">
        <v>49676463</v>
      </c>
      <c r="AB551" t="s">
        <v>44</v>
      </c>
      <c r="AC551">
        <v>6</v>
      </c>
      <c r="AD551">
        <v>40726292</v>
      </c>
      <c r="AE551">
        <v>7590019</v>
      </c>
      <c r="AF551">
        <v>1309285</v>
      </c>
      <c r="AG551">
        <v>50477</v>
      </c>
      <c r="AH551">
        <v>389</v>
      </c>
      <c r="AI551">
        <v>1</v>
      </c>
      <c r="AK551">
        <v>6</v>
      </c>
      <c r="AL551">
        <v>-23</v>
      </c>
      <c r="AM551">
        <v>22</v>
      </c>
      <c r="AN551" t="s">
        <v>1058</v>
      </c>
      <c r="AO551">
        <v>1.4</v>
      </c>
      <c r="AP551" t="s">
        <v>48</v>
      </c>
      <c r="AQ551" t="s">
        <v>39</v>
      </c>
      <c r="AR551">
        <v>549</v>
      </c>
    </row>
    <row r="552" spans="1:44" x14ac:dyDescent="0.25">
      <c r="A552" t="s">
        <v>38</v>
      </c>
      <c r="B552" t="s">
        <v>39</v>
      </c>
      <c r="C552" s="1">
        <v>3.5870000000000002</v>
      </c>
      <c r="D552" s="1">
        <f t="shared" si="40"/>
        <v>9290286.9560000002</v>
      </c>
      <c r="E552" s="1">
        <f t="shared" si="41"/>
        <v>4.5840034007233736</v>
      </c>
      <c r="F552" s="1">
        <f t="shared" si="42"/>
        <v>3.937701835611632</v>
      </c>
      <c r="G552" s="1">
        <f t="shared" si="43"/>
        <v>0.46706522608899503</v>
      </c>
      <c r="H552" s="1">
        <f t="shared" si="44"/>
        <v>0.5039397149104401</v>
      </c>
      <c r="I552">
        <v>15130849</v>
      </c>
      <c r="J552">
        <v>16595</v>
      </c>
      <c r="K552">
        <v>2617</v>
      </c>
      <c r="L552">
        <v>36582380</v>
      </c>
      <c r="M552">
        <v>4055</v>
      </c>
      <c r="N552">
        <v>90823</v>
      </c>
      <c r="O552">
        <v>12</v>
      </c>
      <c r="P552">
        <v>2018</v>
      </c>
      <c r="Q552">
        <v>690.83199999999999</v>
      </c>
      <c r="R552">
        <v>1567.92</v>
      </c>
      <c r="S552" t="s">
        <v>100</v>
      </c>
      <c r="T552" t="s">
        <v>865</v>
      </c>
      <c r="U552">
        <v>551</v>
      </c>
      <c r="V552">
        <v>0</v>
      </c>
      <c r="W552">
        <v>255</v>
      </c>
      <c r="X552" t="s">
        <v>48</v>
      </c>
      <c r="Y552">
        <v>6</v>
      </c>
      <c r="Z552" t="s">
        <v>105</v>
      </c>
      <c r="AA552">
        <v>51827319</v>
      </c>
      <c r="AB552" t="s">
        <v>44</v>
      </c>
      <c r="AC552">
        <v>5</v>
      </c>
      <c r="AD552">
        <v>42586707</v>
      </c>
      <c r="AE552">
        <v>7646860</v>
      </c>
      <c r="AF552">
        <v>1515285</v>
      </c>
      <c r="AG552">
        <v>77694</v>
      </c>
      <c r="AH552">
        <v>772</v>
      </c>
      <c r="AI552">
        <v>1</v>
      </c>
      <c r="AK552">
        <v>6</v>
      </c>
      <c r="AL552">
        <v>-23</v>
      </c>
      <c r="AM552">
        <v>22</v>
      </c>
      <c r="AN552" t="s">
        <v>1058</v>
      </c>
      <c r="AO552">
        <v>1.4</v>
      </c>
      <c r="AP552" t="s">
        <v>48</v>
      </c>
      <c r="AQ552" t="s">
        <v>39</v>
      </c>
      <c r="AR552">
        <v>550</v>
      </c>
    </row>
    <row r="553" spans="1:44" x14ac:dyDescent="0.25">
      <c r="A553" t="s">
        <v>38</v>
      </c>
      <c r="B553" t="s">
        <v>39</v>
      </c>
      <c r="C553" s="1">
        <v>3.5870000000000002</v>
      </c>
      <c r="D553" s="1">
        <f t="shared" si="40"/>
        <v>9290286.9560000002</v>
      </c>
      <c r="E553" s="1">
        <f t="shared" si="41"/>
        <v>4.3156001735884377</v>
      </c>
      <c r="F553" s="1">
        <f t="shared" si="42"/>
        <v>3.4278291026772885</v>
      </c>
      <c r="G553" s="1">
        <f t="shared" si="43"/>
        <v>0.48137041944397158</v>
      </c>
      <c r="H553" s="1">
        <f t="shared" si="44"/>
        <v>0.54012019920902032</v>
      </c>
      <c r="I553">
        <v>16806546</v>
      </c>
      <c r="J553">
        <v>6663</v>
      </c>
      <c r="K553">
        <v>268</v>
      </c>
      <c r="L553">
        <v>31845516</v>
      </c>
      <c r="M553">
        <v>11293</v>
      </c>
      <c r="N553">
        <v>142580</v>
      </c>
      <c r="O553">
        <v>12</v>
      </c>
      <c r="P553">
        <v>2018</v>
      </c>
      <c r="Q553">
        <v>631.11800000000005</v>
      </c>
      <c r="R553">
        <v>1941.7449999999999</v>
      </c>
      <c r="S553" t="s">
        <v>100</v>
      </c>
      <c r="T553" t="s">
        <v>866</v>
      </c>
      <c r="U553">
        <v>552</v>
      </c>
      <c r="V553">
        <v>0</v>
      </c>
      <c r="W553">
        <v>255</v>
      </c>
      <c r="X553" t="s">
        <v>48</v>
      </c>
      <c r="Y553">
        <v>6</v>
      </c>
      <c r="Z553" t="s">
        <v>105</v>
      </c>
      <c r="AA553">
        <v>48812866</v>
      </c>
      <c r="AB553" t="s">
        <v>44</v>
      </c>
      <c r="AC553">
        <v>5</v>
      </c>
      <c r="AD553">
        <v>40093164</v>
      </c>
      <c r="AE553">
        <v>7522493</v>
      </c>
      <c r="AF553">
        <v>1150165</v>
      </c>
      <c r="AG553">
        <v>46635</v>
      </c>
      <c r="AH553">
        <v>409</v>
      </c>
      <c r="AK553">
        <v>5</v>
      </c>
      <c r="AL553">
        <v>-27</v>
      </c>
      <c r="AM553">
        <v>25</v>
      </c>
      <c r="AN553" t="s">
        <v>1058</v>
      </c>
      <c r="AO553">
        <v>1.4</v>
      </c>
      <c r="AP553" t="s">
        <v>48</v>
      </c>
      <c r="AQ553" t="s">
        <v>39</v>
      </c>
      <c r="AR553">
        <v>551</v>
      </c>
    </row>
    <row r="554" spans="1:44" x14ac:dyDescent="0.25">
      <c r="A554" t="s">
        <v>38</v>
      </c>
      <c r="B554" t="s">
        <v>39</v>
      </c>
      <c r="C554" s="1">
        <v>3.5870000000000002</v>
      </c>
      <c r="D554" s="1">
        <f t="shared" si="40"/>
        <v>9290286.9560000002</v>
      </c>
      <c r="E554" s="1">
        <f t="shared" si="41"/>
        <v>4.70613504266014</v>
      </c>
      <c r="F554" s="1">
        <f t="shared" si="42"/>
        <v>3.8443343213348209</v>
      </c>
      <c r="G554" s="1">
        <f t="shared" si="43"/>
        <v>0.46096484691628153</v>
      </c>
      <c r="H554" s="1">
        <f t="shared" si="44"/>
        <v>0.51002260547318146</v>
      </c>
      <c r="I554">
        <v>16513434</v>
      </c>
      <c r="J554">
        <v>4920</v>
      </c>
      <c r="K554">
        <v>73</v>
      </c>
      <c r="L554">
        <v>35714969</v>
      </c>
      <c r="M554">
        <v>6649</v>
      </c>
      <c r="N554">
        <v>85447</v>
      </c>
      <c r="O554">
        <v>12</v>
      </c>
      <c r="P554">
        <v>2018</v>
      </c>
      <c r="Q554">
        <v>315.72800000000001</v>
      </c>
      <c r="R554">
        <v>2471.2710000000002</v>
      </c>
      <c r="S554" t="s">
        <v>100</v>
      </c>
      <c r="T554" t="s">
        <v>867</v>
      </c>
      <c r="U554">
        <v>553</v>
      </c>
      <c r="V554">
        <v>0</v>
      </c>
      <c r="W554">
        <v>255</v>
      </c>
      <c r="X554" t="s">
        <v>48</v>
      </c>
      <c r="Y554">
        <v>6</v>
      </c>
      <c r="Z554" t="s">
        <v>105</v>
      </c>
      <c r="AA554">
        <v>52325492</v>
      </c>
      <c r="AB554" t="s">
        <v>44</v>
      </c>
      <c r="AC554">
        <v>5</v>
      </c>
      <c r="AD554">
        <v>43721345</v>
      </c>
      <c r="AE554">
        <v>7357629</v>
      </c>
      <c r="AF554">
        <v>1193782</v>
      </c>
      <c r="AG554">
        <v>52232</v>
      </c>
      <c r="AH554">
        <v>503</v>
      </c>
      <c r="AI554">
        <v>1</v>
      </c>
      <c r="AK554">
        <v>6</v>
      </c>
      <c r="AL554">
        <v>-26</v>
      </c>
      <c r="AM554">
        <v>23</v>
      </c>
      <c r="AN554" t="s">
        <v>1058</v>
      </c>
      <c r="AO554">
        <v>1.4</v>
      </c>
      <c r="AP554" t="s">
        <v>48</v>
      </c>
      <c r="AQ554" t="s">
        <v>39</v>
      </c>
      <c r="AR554">
        <v>552</v>
      </c>
    </row>
    <row r="555" spans="1:44" x14ac:dyDescent="0.25">
      <c r="A555" t="s">
        <v>38</v>
      </c>
      <c r="B555" t="s">
        <v>39</v>
      </c>
      <c r="C555" s="1">
        <v>3.5870000000000002</v>
      </c>
      <c r="D555" s="1">
        <f t="shared" si="40"/>
        <v>9290286.9560000002</v>
      </c>
      <c r="E555" s="1">
        <f t="shared" si="41"/>
        <v>4.4989103348424067</v>
      </c>
      <c r="F555" s="1">
        <f t="shared" si="42"/>
        <v>3.9601360188599108</v>
      </c>
      <c r="G555" s="1">
        <f t="shared" si="43"/>
        <v>0.4714616059453513</v>
      </c>
      <c r="H555" s="1">
        <f t="shared" si="44"/>
        <v>0.50251027754272193</v>
      </c>
      <c r="I555">
        <v>13673707</v>
      </c>
      <c r="J555">
        <v>4970</v>
      </c>
      <c r="L555">
        <v>36790800</v>
      </c>
      <c r="M555">
        <v>4667</v>
      </c>
      <c r="N555">
        <v>22695</v>
      </c>
      <c r="O555">
        <v>12</v>
      </c>
      <c r="P555">
        <v>2018</v>
      </c>
      <c r="Q555">
        <v>603.36199999999997</v>
      </c>
      <c r="R555">
        <v>1142.8910000000001</v>
      </c>
      <c r="S555" t="s">
        <v>100</v>
      </c>
      <c r="T555" t="s">
        <v>868</v>
      </c>
      <c r="U555">
        <v>554</v>
      </c>
      <c r="V555">
        <v>0</v>
      </c>
      <c r="W555">
        <v>255</v>
      </c>
      <c r="X555" t="s">
        <v>48</v>
      </c>
      <c r="Y555">
        <v>5</v>
      </c>
      <c r="Z555" t="s">
        <v>105</v>
      </c>
      <c r="AA555">
        <v>50496839</v>
      </c>
      <c r="AB555" t="s">
        <v>44</v>
      </c>
      <c r="AC555">
        <v>5</v>
      </c>
      <c r="AD555">
        <v>41796168</v>
      </c>
      <c r="AE555">
        <v>7168197</v>
      </c>
      <c r="AF555">
        <v>1452448</v>
      </c>
      <c r="AG555">
        <v>79086</v>
      </c>
      <c r="AH555">
        <v>933</v>
      </c>
      <c r="AI555">
        <v>7</v>
      </c>
      <c r="AK555">
        <v>6</v>
      </c>
      <c r="AL555">
        <v>-26</v>
      </c>
      <c r="AM555">
        <v>27</v>
      </c>
      <c r="AN555" t="s">
        <v>1058</v>
      </c>
      <c r="AO555">
        <v>1.4</v>
      </c>
      <c r="AP555" t="s">
        <v>48</v>
      </c>
      <c r="AQ555" t="s">
        <v>39</v>
      </c>
      <c r="AR555">
        <v>553</v>
      </c>
    </row>
    <row r="556" spans="1:44" x14ac:dyDescent="0.25">
      <c r="A556" t="s">
        <v>38</v>
      </c>
      <c r="B556" t="s">
        <v>39</v>
      </c>
      <c r="C556" s="1">
        <v>3.5870000000000002</v>
      </c>
      <c r="D556" s="1">
        <f t="shared" si="40"/>
        <v>9290286.9560000002</v>
      </c>
      <c r="E556" s="1">
        <f t="shared" si="41"/>
        <v>4.4124119302391973</v>
      </c>
      <c r="F556" s="1">
        <f t="shared" si="42"/>
        <v>3.9121166194470773</v>
      </c>
      <c r="G556" s="1">
        <f t="shared" si="43"/>
        <v>0.47606030982966818</v>
      </c>
      <c r="H556" s="1">
        <f t="shared" si="44"/>
        <v>0.50558491056122801</v>
      </c>
      <c r="I556">
        <v>14801693</v>
      </c>
      <c r="J556">
        <v>9922</v>
      </c>
      <c r="L556">
        <v>36344686</v>
      </c>
      <c r="M556">
        <v>7592</v>
      </c>
      <c r="N556">
        <v>171056</v>
      </c>
      <c r="O556">
        <v>12</v>
      </c>
      <c r="P556">
        <v>2018</v>
      </c>
      <c r="Q556">
        <v>729.92600000000004</v>
      </c>
      <c r="R556">
        <v>2669.7550000000001</v>
      </c>
      <c r="S556" t="s">
        <v>100</v>
      </c>
      <c r="T556" t="s">
        <v>869</v>
      </c>
      <c r="U556">
        <v>555</v>
      </c>
      <c r="V556">
        <v>0</v>
      </c>
      <c r="W556">
        <v>255</v>
      </c>
      <c r="X556" t="s">
        <v>48</v>
      </c>
      <c r="Y556">
        <v>5</v>
      </c>
      <c r="Z556" t="s">
        <v>105</v>
      </c>
      <c r="AA556">
        <v>51334949</v>
      </c>
      <c r="AB556" t="s">
        <v>44</v>
      </c>
      <c r="AC556">
        <v>6</v>
      </c>
      <c r="AD556">
        <v>40992573</v>
      </c>
      <c r="AE556">
        <v>8461348</v>
      </c>
      <c r="AF556">
        <v>1776573</v>
      </c>
      <c r="AG556">
        <v>103029</v>
      </c>
      <c r="AH556">
        <v>1421</v>
      </c>
      <c r="AI556">
        <v>5</v>
      </c>
      <c r="AK556">
        <v>6</v>
      </c>
      <c r="AL556">
        <v>-27</v>
      </c>
      <c r="AM556">
        <v>25</v>
      </c>
      <c r="AN556" t="s">
        <v>1058</v>
      </c>
      <c r="AO556">
        <v>1.4</v>
      </c>
      <c r="AP556" t="s">
        <v>48</v>
      </c>
      <c r="AQ556" t="s">
        <v>39</v>
      </c>
      <c r="AR556">
        <v>554</v>
      </c>
    </row>
    <row r="557" spans="1:44" x14ac:dyDescent="0.25">
      <c r="A557" t="s">
        <v>38</v>
      </c>
      <c r="B557" t="s">
        <v>39</v>
      </c>
      <c r="C557" s="1">
        <v>3.5870000000000002</v>
      </c>
      <c r="D557" s="1">
        <f t="shared" si="40"/>
        <v>9290286.9560000002</v>
      </c>
      <c r="E557" s="1">
        <f t="shared" si="41"/>
        <v>4.5513945048480586</v>
      </c>
      <c r="F557" s="1">
        <f t="shared" si="42"/>
        <v>4.0081482064395342</v>
      </c>
      <c r="G557" s="1">
        <f t="shared" si="43"/>
        <v>0.46873540635381544</v>
      </c>
      <c r="H557" s="1">
        <f t="shared" si="44"/>
        <v>0.49949151382522372</v>
      </c>
      <c r="I557">
        <v>13250222</v>
      </c>
      <c r="J557">
        <v>14787</v>
      </c>
      <c r="K557">
        <v>4945</v>
      </c>
      <c r="L557">
        <v>37236847</v>
      </c>
      <c r="M557">
        <v>5757</v>
      </c>
      <c r="N557">
        <v>226015</v>
      </c>
      <c r="O557">
        <v>12</v>
      </c>
      <c r="P557">
        <v>2018</v>
      </c>
      <c r="Q557">
        <v>732.82299999999998</v>
      </c>
      <c r="R557">
        <v>2624.9059999999999</v>
      </c>
      <c r="S557" t="s">
        <v>100</v>
      </c>
      <c r="T557" t="s">
        <v>870</v>
      </c>
      <c r="U557">
        <v>556</v>
      </c>
      <c r="V557">
        <v>0</v>
      </c>
      <c r="W557">
        <v>255</v>
      </c>
      <c r="X557" t="s">
        <v>48</v>
      </c>
      <c r="Y557">
        <v>6</v>
      </c>
      <c r="Z557" t="s">
        <v>105</v>
      </c>
      <c r="AA557">
        <v>50738573</v>
      </c>
      <c r="AB557" t="s">
        <v>44</v>
      </c>
      <c r="AC557">
        <v>6</v>
      </c>
      <c r="AD557">
        <v>42283761</v>
      </c>
      <c r="AE557">
        <v>6974693</v>
      </c>
      <c r="AF557">
        <v>1405447</v>
      </c>
      <c r="AG557">
        <v>73842</v>
      </c>
      <c r="AH557">
        <v>825</v>
      </c>
      <c r="AI557">
        <v>5</v>
      </c>
      <c r="AK557">
        <v>6</v>
      </c>
      <c r="AL557">
        <v>-24</v>
      </c>
      <c r="AM557">
        <v>22</v>
      </c>
      <c r="AN557" t="s">
        <v>1058</v>
      </c>
      <c r="AO557">
        <v>1.4</v>
      </c>
      <c r="AP557" t="s">
        <v>48</v>
      </c>
      <c r="AQ557" t="s">
        <v>39</v>
      </c>
      <c r="AR557">
        <v>555</v>
      </c>
    </row>
    <row r="558" spans="1:44" x14ac:dyDescent="0.25">
      <c r="A558" t="s">
        <v>38</v>
      </c>
      <c r="B558" t="s">
        <v>39</v>
      </c>
      <c r="C558" s="1">
        <v>3.5870000000000002</v>
      </c>
      <c r="D558" s="1">
        <f t="shared" si="40"/>
        <v>9290286.9560000002</v>
      </c>
      <c r="E558" s="1">
        <f t="shared" si="41"/>
        <v>4.5301107704557326</v>
      </c>
      <c r="F558" s="1">
        <f t="shared" si="42"/>
        <v>4.0333626052099305</v>
      </c>
      <c r="G558" s="1">
        <f t="shared" si="43"/>
        <v>0.46983524141422633</v>
      </c>
      <c r="H558" s="1">
        <f t="shared" si="44"/>
        <v>0.49792779088224964</v>
      </c>
      <c r="I558">
        <v>14510536</v>
      </c>
      <c r="J558">
        <v>3751</v>
      </c>
      <c r="L558">
        <v>37471096</v>
      </c>
      <c r="M558">
        <v>2800</v>
      </c>
      <c r="N558">
        <v>29824</v>
      </c>
      <c r="O558">
        <v>12</v>
      </c>
      <c r="P558">
        <v>2018</v>
      </c>
      <c r="Q558">
        <v>702.21299999999997</v>
      </c>
      <c r="R558">
        <v>1573.432</v>
      </c>
      <c r="S558" t="s">
        <v>100</v>
      </c>
      <c r="T558" t="s">
        <v>871</v>
      </c>
      <c r="U558">
        <v>557</v>
      </c>
      <c r="V558">
        <v>0</v>
      </c>
      <c r="W558">
        <v>255</v>
      </c>
      <c r="X558" t="s">
        <v>48</v>
      </c>
      <c r="Y558">
        <v>5</v>
      </c>
      <c r="Z558" t="s">
        <v>105</v>
      </c>
      <c r="AA558">
        <v>52018007</v>
      </c>
      <c r="AB558" t="s">
        <v>44</v>
      </c>
      <c r="AC558">
        <v>5</v>
      </c>
      <c r="AD558">
        <v>42086029</v>
      </c>
      <c r="AE558">
        <v>8248927</v>
      </c>
      <c r="AF558">
        <v>1599901</v>
      </c>
      <c r="AG558">
        <v>82221</v>
      </c>
      <c r="AH558">
        <v>928</v>
      </c>
      <c r="AI558">
        <v>1</v>
      </c>
      <c r="AK558">
        <v>6</v>
      </c>
      <c r="AL558">
        <v>-24</v>
      </c>
      <c r="AM558">
        <v>25</v>
      </c>
      <c r="AN558" t="s">
        <v>1058</v>
      </c>
      <c r="AO558">
        <v>1.4</v>
      </c>
      <c r="AP558" t="s">
        <v>48</v>
      </c>
      <c r="AQ558" t="s">
        <v>39</v>
      </c>
      <c r="AR558">
        <v>556</v>
      </c>
    </row>
    <row r="559" spans="1:44" x14ac:dyDescent="0.25">
      <c r="A559" t="s">
        <v>38</v>
      </c>
      <c r="B559" t="s">
        <v>39</v>
      </c>
      <c r="C559" s="1">
        <v>3.3370000000000002</v>
      </c>
      <c r="D559" s="1">
        <f t="shared" si="40"/>
        <v>8642789.9560000002</v>
      </c>
      <c r="E559" s="1">
        <f t="shared" si="41"/>
        <v>4.4771506882609238</v>
      </c>
      <c r="F559" s="1">
        <f t="shared" si="42"/>
        <v>4.0656583324237854</v>
      </c>
      <c r="G559" s="1">
        <f t="shared" si="43"/>
        <v>0.47260590551763848</v>
      </c>
      <c r="H559" s="1">
        <f t="shared" si="44"/>
        <v>0.49594619268022211</v>
      </c>
      <c r="I559">
        <v>7573977</v>
      </c>
      <c r="J559">
        <v>2689</v>
      </c>
      <c r="L559">
        <v>35138631</v>
      </c>
      <c r="M559">
        <v>2139</v>
      </c>
      <c r="N559">
        <v>257141</v>
      </c>
      <c r="O559">
        <v>134</v>
      </c>
      <c r="P559">
        <v>2018</v>
      </c>
      <c r="Q559">
        <v>423.31599999999997</v>
      </c>
      <c r="R559">
        <v>2597.875</v>
      </c>
      <c r="S559" t="s">
        <v>872</v>
      </c>
      <c r="T559" t="s">
        <v>873</v>
      </c>
      <c r="U559">
        <v>558</v>
      </c>
      <c r="V559">
        <v>0</v>
      </c>
      <c r="W559">
        <v>255</v>
      </c>
      <c r="X559" t="s">
        <v>48</v>
      </c>
      <c r="Y559">
        <v>5</v>
      </c>
      <c r="Z559" t="s">
        <v>874</v>
      </c>
      <c r="AA559">
        <v>42974577</v>
      </c>
      <c r="AB559" t="s">
        <v>44</v>
      </c>
      <c r="AC559">
        <v>5</v>
      </c>
      <c r="AD559">
        <v>38695073</v>
      </c>
      <c r="AE559">
        <v>3625342</v>
      </c>
      <c r="AF559">
        <v>627092</v>
      </c>
      <c r="AG559">
        <v>26823</v>
      </c>
      <c r="AH559">
        <v>247</v>
      </c>
      <c r="AK559">
        <v>5</v>
      </c>
      <c r="AL559">
        <v>-28</v>
      </c>
      <c r="AM559">
        <v>24</v>
      </c>
      <c r="AN559" t="s">
        <v>1058</v>
      </c>
      <c r="AO559">
        <v>1.4</v>
      </c>
      <c r="AP559" t="s">
        <v>875</v>
      </c>
      <c r="AQ559" t="s">
        <v>39</v>
      </c>
      <c r="AR559">
        <v>557</v>
      </c>
    </row>
    <row r="560" spans="1:44" x14ac:dyDescent="0.25">
      <c r="A560" t="s">
        <v>38</v>
      </c>
      <c r="B560" t="s">
        <v>39</v>
      </c>
      <c r="C560" s="1">
        <v>2.262</v>
      </c>
      <c r="D560" s="1">
        <f t="shared" si="40"/>
        <v>5858552.8559999997</v>
      </c>
      <c r="E560" s="1">
        <f t="shared" si="41"/>
        <v>5.6550654768044994</v>
      </c>
      <c r="F560" s="1">
        <f t="shared" si="42"/>
        <v>5.0540091943825249</v>
      </c>
      <c r="G560" s="1">
        <f t="shared" si="43"/>
        <v>0.42051469905911643</v>
      </c>
      <c r="H560" s="1">
        <f t="shared" si="44"/>
        <v>0.4448176241921426</v>
      </c>
      <c r="I560">
        <v>8961701</v>
      </c>
      <c r="J560">
        <v>9305</v>
      </c>
      <c r="K560">
        <v>20764</v>
      </c>
      <c r="L560">
        <v>29609180</v>
      </c>
      <c r="M560">
        <v>2259</v>
      </c>
      <c r="N560">
        <v>33306</v>
      </c>
      <c r="O560">
        <v>134</v>
      </c>
      <c r="P560">
        <v>2018</v>
      </c>
      <c r="Q560">
        <v>645.77</v>
      </c>
      <c r="R560">
        <v>1612.04</v>
      </c>
      <c r="S560" t="s">
        <v>876</v>
      </c>
      <c r="T560" t="s">
        <v>877</v>
      </c>
      <c r="U560">
        <v>559</v>
      </c>
      <c r="V560">
        <v>0</v>
      </c>
      <c r="W560">
        <v>255</v>
      </c>
      <c r="X560" t="s">
        <v>48</v>
      </c>
      <c r="Y560">
        <v>6</v>
      </c>
      <c r="Z560" t="s">
        <v>878</v>
      </c>
      <c r="AA560">
        <v>38636515</v>
      </c>
      <c r="AB560" t="s">
        <v>44</v>
      </c>
      <c r="AC560">
        <v>4</v>
      </c>
      <c r="AD560">
        <v>33130500</v>
      </c>
      <c r="AE560">
        <v>4762334</v>
      </c>
      <c r="AF560">
        <v>719522</v>
      </c>
      <c r="AG560">
        <v>24023</v>
      </c>
      <c r="AH560">
        <v>135</v>
      </c>
      <c r="AI560">
        <v>1</v>
      </c>
      <c r="AK560">
        <v>6</v>
      </c>
      <c r="AL560">
        <v>-19</v>
      </c>
      <c r="AM560">
        <v>27</v>
      </c>
      <c r="AN560" t="s">
        <v>1058</v>
      </c>
      <c r="AO560">
        <v>1.4</v>
      </c>
      <c r="AP560" t="s">
        <v>879</v>
      </c>
      <c r="AQ560" t="s">
        <v>39</v>
      </c>
      <c r="AR560">
        <v>558</v>
      </c>
    </row>
    <row r="561" spans="1:44" x14ac:dyDescent="0.25">
      <c r="A561" t="s">
        <v>38</v>
      </c>
      <c r="B561" t="s">
        <v>39</v>
      </c>
      <c r="C561" s="1">
        <v>3.5870000000000002</v>
      </c>
      <c r="D561" s="1">
        <f t="shared" si="40"/>
        <v>9290286.9560000002</v>
      </c>
      <c r="E561" s="1">
        <f t="shared" si="41"/>
        <v>5.6116035217114986</v>
      </c>
      <c r="F561" s="1">
        <f t="shared" si="42"/>
        <v>4.557047505691707</v>
      </c>
      <c r="G561" s="1">
        <f t="shared" si="43"/>
        <v>0.42214000451267136</v>
      </c>
      <c r="H561" s="1">
        <f t="shared" si="44"/>
        <v>0.46844458385204618</v>
      </c>
      <c r="I561">
        <v>16018136</v>
      </c>
      <c r="J561">
        <v>1312</v>
      </c>
      <c r="L561">
        <v>42336279</v>
      </c>
      <c r="M561">
        <v>3140</v>
      </c>
      <c r="N561">
        <v>33726</v>
      </c>
      <c r="O561">
        <v>12</v>
      </c>
      <c r="P561">
        <v>2018</v>
      </c>
      <c r="Q561">
        <v>578.75</v>
      </c>
      <c r="R561">
        <v>2144.42</v>
      </c>
      <c r="S561" t="s">
        <v>100</v>
      </c>
      <c r="T561" t="s">
        <v>880</v>
      </c>
      <c r="U561">
        <v>560</v>
      </c>
      <c r="V561">
        <v>0</v>
      </c>
      <c r="W561">
        <v>255</v>
      </c>
      <c r="X561" t="s">
        <v>48</v>
      </c>
      <c r="Y561">
        <v>5</v>
      </c>
      <c r="Z561" t="s">
        <v>105</v>
      </c>
      <c r="AA561">
        <v>58392593</v>
      </c>
      <c r="AB561" t="s">
        <v>44</v>
      </c>
      <c r="AC561">
        <v>6</v>
      </c>
      <c r="AD561">
        <v>52133407</v>
      </c>
      <c r="AE561">
        <v>5581069</v>
      </c>
      <c r="AF561">
        <v>658892</v>
      </c>
      <c r="AG561">
        <v>19109</v>
      </c>
      <c r="AH561">
        <v>116</v>
      </c>
      <c r="AK561">
        <v>5</v>
      </c>
      <c r="AL561">
        <v>-25</v>
      </c>
      <c r="AM561">
        <v>40</v>
      </c>
      <c r="AN561" t="s">
        <v>1058</v>
      </c>
      <c r="AO561">
        <v>1.4</v>
      </c>
      <c r="AP561" t="s">
        <v>48</v>
      </c>
      <c r="AQ561" t="s">
        <v>39</v>
      </c>
      <c r="AR561">
        <v>559</v>
      </c>
    </row>
    <row r="562" spans="1:44" x14ac:dyDescent="0.25">
      <c r="A562" t="s">
        <v>38</v>
      </c>
      <c r="B562" t="s">
        <v>39</v>
      </c>
      <c r="C562" s="1">
        <v>3.5870000000000002</v>
      </c>
      <c r="D562" s="1">
        <f t="shared" si="40"/>
        <v>9290286.9560000002</v>
      </c>
      <c r="E562" s="1">
        <f t="shared" si="41"/>
        <v>6.1767092094975329</v>
      </c>
      <c r="F562" s="1">
        <f t="shared" si="42"/>
        <v>4.9228749571037467</v>
      </c>
      <c r="G562" s="1">
        <f t="shared" si="43"/>
        <v>0.40236613566627116</v>
      </c>
      <c r="H562" s="1">
        <f t="shared" si="44"/>
        <v>0.45070315442715747</v>
      </c>
      <c r="I562">
        <v>20171560</v>
      </c>
      <c r="K562">
        <v>751</v>
      </c>
      <c r="L562">
        <v>45734921</v>
      </c>
      <c r="M562">
        <v>5132</v>
      </c>
      <c r="O562">
        <v>12</v>
      </c>
      <c r="P562">
        <v>2018</v>
      </c>
      <c r="Q562">
        <v>529.69000000000005</v>
      </c>
      <c r="R562">
        <v>2500.0100000000002</v>
      </c>
      <c r="S562" t="s">
        <v>100</v>
      </c>
      <c r="T562" t="s">
        <v>881</v>
      </c>
      <c r="U562">
        <v>561</v>
      </c>
      <c r="V562">
        <v>0</v>
      </c>
      <c r="W562">
        <v>255</v>
      </c>
      <c r="X562" t="s">
        <v>48</v>
      </c>
      <c r="Y562">
        <v>4</v>
      </c>
      <c r="Z562" t="s">
        <v>105</v>
      </c>
      <c r="AA562">
        <v>65912364</v>
      </c>
      <c r="AB562" t="s">
        <v>44</v>
      </c>
      <c r="AC562">
        <v>5</v>
      </c>
      <c r="AD562">
        <v>57383401</v>
      </c>
      <c r="AE562">
        <v>7416013</v>
      </c>
      <c r="AF562">
        <v>1078012</v>
      </c>
      <c r="AG562">
        <v>34737</v>
      </c>
      <c r="AH562">
        <v>201</v>
      </c>
      <c r="AK562">
        <v>5</v>
      </c>
      <c r="AL562">
        <v>-23</v>
      </c>
      <c r="AM562">
        <v>25</v>
      </c>
      <c r="AN562" t="s">
        <v>1058</v>
      </c>
      <c r="AO562">
        <v>1.4</v>
      </c>
      <c r="AP562" t="s">
        <v>48</v>
      </c>
      <c r="AQ562" t="s">
        <v>39</v>
      </c>
      <c r="AR562">
        <v>560</v>
      </c>
    </row>
    <row r="563" spans="1:44" x14ac:dyDescent="0.25">
      <c r="A563" t="s">
        <v>38</v>
      </c>
      <c r="B563" t="s">
        <v>39</v>
      </c>
      <c r="C563" s="1">
        <v>3.5870000000000002</v>
      </c>
      <c r="D563" s="1">
        <f t="shared" si="40"/>
        <v>9290286.9560000002</v>
      </c>
      <c r="E563" s="1">
        <f t="shared" si="41"/>
        <v>6.0851041811458124</v>
      </c>
      <c r="F563" s="1">
        <f t="shared" si="42"/>
        <v>4.420480464650999</v>
      </c>
      <c r="G563" s="1">
        <f t="shared" si="43"/>
        <v>0.4053834281255822</v>
      </c>
      <c r="H563" s="1">
        <f t="shared" si="44"/>
        <v>0.4756256440301504</v>
      </c>
      <c r="I563">
        <v>24611646</v>
      </c>
      <c r="J563">
        <v>2186</v>
      </c>
      <c r="K563">
        <v>3959</v>
      </c>
      <c r="L563">
        <v>41067532</v>
      </c>
      <c r="M563">
        <v>38067</v>
      </c>
      <c r="N563">
        <v>92828</v>
      </c>
      <c r="O563">
        <v>12</v>
      </c>
      <c r="P563">
        <v>2018</v>
      </c>
      <c r="Q563">
        <v>499.61</v>
      </c>
      <c r="R563">
        <v>2239.08</v>
      </c>
      <c r="S563" t="s">
        <v>100</v>
      </c>
      <c r="T563" t="s">
        <v>882</v>
      </c>
      <c r="U563">
        <v>562</v>
      </c>
      <c r="V563">
        <v>0</v>
      </c>
      <c r="W563">
        <v>255</v>
      </c>
      <c r="X563" t="s">
        <v>48</v>
      </c>
      <c r="Y563">
        <v>6</v>
      </c>
      <c r="Z563" t="s">
        <v>105</v>
      </c>
      <c r="AA563">
        <v>65816218</v>
      </c>
      <c r="AB563" t="s">
        <v>44</v>
      </c>
      <c r="AC563">
        <v>5</v>
      </c>
      <c r="AD563">
        <v>56532364</v>
      </c>
      <c r="AE563">
        <v>8012833</v>
      </c>
      <c r="AF563">
        <v>1230901</v>
      </c>
      <c r="AG563">
        <v>39900</v>
      </c>
      <c r="AH563">
        <v>220</v>
      </c>
      <c r="AK563">
        <v>5</v>
      </c>
      <c r="AL563">
        <v>-20</v>
      </c>
      <c r="AM563">
        <v>25</v>
      </c>
      <c r="AN563" t="s">
        <v>1058</v>
      </c>
      <c r="AO563">
        <v>1.4</v>
      </c>
      <c r="AP563" t="s">
        <v>48</v>
      </c>
      <c r="AQ563" t="s">
        <v>39</v>
      </c>
      <c r="AR563">
        <v>561</v>
      </c>
    </row>
    <row r="564" spans="1:44" x14ac:dyDescent="0.25">
      <c r="A564" t="s">
        <v>38</v>
      </c>
      <c r="B564" t="s">
        <v>39</v>
      </c>
      <c r="C564" s="1">
        <v>3.5870000000000002</v>
      </c>
      <c r="D564" s="1">
        <f t="shared" si="40"/>
        <v>9290286.9560000002</v>
      </c>
      <c r="E564" s="1">
        <f t="shared" si="41"/>
        <v>4.7063084495750855</v>
      </c>
      <c r="F564" s="1">
        <f t="shared" si="42"/>
        <v>3.4481947814659084</v>
      </c>
      <c r="G564" s="1">
        <f t="shared" si="43"/>
        <v>0.46095635456721634</v>
      </c>
      <c r="H564" s="1">
        <f t="shared" si="44"/>
        <v>0.53852281199504981</v>
      </c>
      <c r="I564">
        <v>20257991</v>
      </c>
      <c r="K564">
        <v>27636</v>
      </c>
      <c r="L564">
        <v>32034719</v>
      </c>
      <c r="M564">
        <v>7459</v>
      </c>
      <c r="O564">
        <v>12</v>
      </c>
      <c r="P564">
        <v>2018</v>
      </c>
      <c r="Q564">
        <v>581.33000000000004</v>
      </c>
      <c r="R564">
        <v>1483.3</v>
      </c>
      <c r="S564" t="s">
        <v>100</v>
      </c>
      <c r="T564" t="s">
        <v>883</v>
      </c>
      <c r="U564">
        <v>563</v>
      </c>
      <c r="V564">
        <v>0</v>
      </c>
      <c r="W564">
        <v>255</v>
      </c>
      <c r="X564" t="s">
        <v>48</v>
      </c>
      <c r="Y564">
        <v>4</v>
      </c>
      <c r="Z564" t="s">
        <v>105</v>
      </c>
      <c r="AA564">
        <v>52327805</v>
      </c>
      <c r="AB564" t="s">
        <v>44</v>
      </c>
      <c r="AC564">
        <v>6</v>
      </c>
      <c r="AD564">
        <v>43722956</v>
      </c>
      <c r="AE564">
        <v>7406696</v>
      </c>
      <c r="AF564">
        <v>1158565</v>
      </c>
      <c r="AG564">
        <v>39300</v>
      </c>
      <c r="AH564">
        <v>288</v>
      </c>
      <c r="AK564">
        <v>5</v>
      </c>
      <c r="AL564">
        <v>-24</v>
      </c>
      <c r="AM564">
        <v>25</v>
      </c>
      <c r="AN564" t="s">
        <v>1058</v>
      </c>
      <c r="AO564">
        <v>1.4</v>
      </c>
      <c r="AP564" t="s">
        <v>48</v>
      </c>
      <c r="AQ564" t="s">
        <v>39</v>
      </c>
      <c r="AR564">
        <v>562</v>
      </c>
    </row>
    <row r="565" spans="1:44" x14ac:dyDescent="0.25">
      <c r="A565" t="s">
        <v>38</v>
      </c>
      <c r="B565" t="s">
        <v>39</v>
      </c>
      <c r="C565" s="1">
        <v>3.5870000000000002</v>
      </c>
      <c r="D565" s="1">
        <f t="shared" si="40"/>
        <v>9290286.9560000002</v>
      </c>
      <c r="E565" s="1">
        <f t="shared" si="41"/>
        <v>4.3841267974715503</v>
      </c>
      <c r="F565" s="1">
        <f t="shared" si="42"/>
        <v>3.2205146236819857</v>
      </c>
      <c r="G565" s="1">
        <f t="shared" si="43"/>
        <v>0.47759354332127213</v>
      </c>
      <c r="H565" s="1">
        <f t="shared" si="44"/>
        <v>0.55723368552658059</v>
      </c>
      <c r="I565">
        <v>17682520</v>
      </c>
      <c r="J565">
        <v>673</v>
      </c>
      <c r="K565">
        <v>35690</v>
      </c>
      <c r="L565">
        <v>29919505</v>
      </c>
      <c r="M565">
        <v>7230</v>
      </c>
      <c r="N565">
        <v>5202</v>
      </c>
      <c r="O565">
        <v>12</v>
      </c>
      <c r="P565">
        <v>2018</v>
      </c>
      <c r="Q565">
        <v>303.38</v>
      </c>
      <c r="R565">
        <v>1292.53</v>
      </c>
      <c r="S565" t="s">
        <v>100</v>
      </c>
      <c r="T565" t="s">
        <v>884</v>
      </c>
      <c r="U565">
        <v>564</v>
      </c>
      <c r="V565">
        <v>0</v>
      </c>
      <c r="W565">
        <v>255</v>
      </c>
      <c r="X565" t="s">
        <v>48</v>
      </c>
      <c r="Y565">
        <v>6</v>
      </c>
      <c r="Z565" t="s">
        <v>105</v>
      </c>
      <c r="AA565">
        <v>47650820</v>
      </c>
      <c r="AB565" t="s">
        <v>44</v>
      </c>
      <c r="AC565">
        <v>6</v>
      </c>
      <c r="AD565">
        <v>40729796</v>
      </c>
      <c r="AE565">
        <v>6144538</v>
      </c>
      <c r="AF565">
        <v>759025</v>
      </c>
      <c r="AG565">
        <v>17379</v>
      </c>
      <c r="AH565">
        <v>80</v>
      </c>
      <c r="AI565">
        <v>1</v>
      </c>
      <c r="AJ565">
        <v>1</v>
      </c>
      <c r="AK565">
        <v>7</v>
      </c>
      <c r="AL565">
        <v>-27</v>
      </c>
      <c r="AM565">
        <v>30</v>
      </c>
      <c r="AN565" t="s">
        <v>1058</v>
      </c>
      <c r="AO565">
        <v>1.4</v>
      </c>
      <c r="AP565" t="s">
        <v>48</v>
      </c>
      <c r="AQ565" t="s">
        <v>39</v>
      </c>
      <c r="AR565">
        <v>563</v>
      </c>
    </row>
    <row r="566" spans="1:44" x14ac:dyDescent="0.25">
      <c r="A566" t="s">
        <v>38</v>
      </c>
      <c r="B566" t="s">
        <v>39</v>
      </c>
      <c r="C566" s="1">
        <v>3.5870000000000002</v>
      </c>
      <c r="D566" s="1">
        <f t="shared" si="40"/>
        <v>9290286.9560000002</v>
      </c>
      <c r="E566" s="1">
        <f t="shared" si="41"/>
        <v>4.3474602228422272</v>
      </c>
      <c r="F566" s="1">
        <f t="shared" si="42"/>
        <v>2.9410446770273047</v>
      </c>
      <c r="G566" s="1">
        <f t="shared" si="43"/>
        <v>0.47960333176534115</v>
      </c>
      <c r="H566" s="1">
        <f t="shared" si="44"/>
        <v>0.58310825411613465</v>
      </c>
      <c r="I566">
        <v>18370628</v>
      </c>
      <c r="J566">
        <v>19</v>
      </c>
      <c r="K566">
        <v>26470</v>
      </c>
      <c r="L566">
        <v>27323149</v>
      </c>
      <c r="M566">
        <v>12433</v>
      </c>
      <c r="O566">
        <v>12</v>
      </c>
      <c r="P566">
        <v>2018</v>
      </c>
      <c r="Q566">
        <v>332.55</v>
      </c>
      <c r="R566">
        <v>2495.7800000000002</v>
      </c>
      <c r="S566" t="s">
        <v>100</v>
      </c>
      <c r="T566" t="s">
        <v>885</v>
      </c>
      <c r="U566">
        <v>565</v>
      </c>
      <c r="V566">
        <v>0</v>
      </c>
      <c r="W566">
        <v>255</v>
      </c>
      <c r="X566" t="s">
        <v>48</v>
      </c>
      <c r="Y566">
        <v>5</v>
      </c>
      <c r="Z566" t="s">
        <v>105</v>
      </c>
      <c r="AA566">
        <v>45732699</v>
      </c>
      <c r="AB566" t="s">
        <v>44</v>
      </c>
      <c r="AC566">
        <v>6</v>
      </c>
      <c r="AD566">
        <v>40389153</v>
      </c>
      <c r="AE566">
        <v>4801783</v>
      </c>
      <c r="AF566">
        <v>531063</v>
      </c>
      <c r="AG566">
        <v>10656</v>
      </c>
      <c r="AH566">
        <v>44</v>
      </c>
      <c r="AK566">
        <v>5</v>
      </c>
      <c r="AL566">
        <v>-27</v>
      </c>
      <c r="AM566">
        <v>25</v>
      </c>
      <c r="AN566" t="s">
        <v>1058</v>
      </c>
      <c r="AO566">
        <v>1.4</v>
      </c>
      <c r="AP566" t="s">
        <v>48</v>
      </c>
      <c r="AQ566" t="s">
        <v>39</v>
      </c>
      <c r="AR566">
        <v>564</v>
      </c>
    </row>
    <row r="567" spans="1:44" x14ac:dyDescent="0.25">
      <c r="A567" t="s">
        <v>38</v>
      </c>
      <c r="B567" t="s">
        <v>39</v>
      </c>
      <c r="C567" s="1">
        <v>3.5870000000000002</v>
      </c>
      <c r="D567" s="1">
        <f t="shared" si="40"/>
        <v>9290286.9560000002</v>
      </c>
      <c r="E567" s="1">
        <f t="shared" si="41"/>
        <v>4.4958209792459716</v>
      </c>
      <c r="F567" s="1">
        <f t="shared" si="42"/>
        <v>3.1734536446109747</v>
      </c>
      <c r="G567" s="1">
        <f t="shared" si="43"/>
        <v>0.47162356328624716</v>
      </c>
      <c r="H567" s="1">
        <f t="shared" si="44"/>
        <v>0.56135025022756557</v>
      </c>
      <c r="I567">
        <v>17344540</v>
      </c>
      <c r="J567">
        <v>13433</v>
      </c>
      <c r="K567">
        <v>297214</v>
      </c>
      <c r="L567">
        <v>29482295</v>
      </c>
      <c r="M567">
        <v>12586</v>
      </c>
      <c r="N567">
        <v>74561</v>
      </c>
      <c r="O567">
        <v>12</v>
      </c>
      <c r="P567">
        <v>2018</v>
      </c>
      <c r="Q567">
        <v>178.75</v>
      </c>
      <c r="R567">
        <v>2322.54</v>
      </c>
      <c r="S567" t="s">
        <v>100</v>
      </c>
      <c r="T567" t="s">
        <v>886</v>
      </c>
      <c r="U567">
        <v>566</v>
      </c>
      <c r="V567">
        <v>0</v>
      </c>
      <c r="W567">
        <v>255</v>
      </c>
      <c r="X567" t="s">
        <v>48</v>
      </c>
      <c r="Y567">
        <v>6</v>
      </c>
      <c r="Z567" t="s">
        <v>105</v>
      </c>
      <c r="AA567">
        <v>47224629</v>
      </c>
      <c r="AB567" t="s">
        <v>44</v>
      </c>
      <c r="AC567">
        <v>5</v>
      </c>
      <c r="AD567">
        <v>41767467</v>
      </c>
      <c r="AE567">
        <v>4891646</v>
      </c>
      <c r="AF567">
        <v>554145</v>
      </c>
      <c r="AG567">
        <v>11309</v>
      </c>
      <c r="AH567">
        <v>62</v>
      </c>
      <c r="AK567">
        <v>5</v>
      </c>
      <c r="AL567">
        <v>-24</v>
      </c>
      <c r="AM567">
        <v>26</v>
      </c>
      <c r="AN567" t="s">
        <v>1058</v>
      </c>
      <c r="AO567">
        <v>1.4</v>
      </c>
      <c r="AP567" t="s">
        <v>48</v>
      </c>
      <c r="AQ567" t="s">
        <v>39</v>
      </c>
      <c r="AR567">
        <v>565</v>
      </c>
    </row>
    <row r="568" spans="1:44" x14ac:dyDescent="0.25">
      <c r="A568" t="s">
        <v>38</v>
      </c>
      <c r="B568" t="s">
        <v>39</v>
      </c>
      <c r="C568" s="1">
        <v>3.5870000000000002</v>
      </c>
      <c r="D568" s="1">
        <f t="shared" si="40"/>
        <v>9290286.9560000002</v>
      </c>
      <c r="E568" s="1">
        <f t="shared" si="41"/>
        <v>4.6615931461654627</v>
      </c>
      <c r="F568" s="1">
        <f t="shared" si="42"/>
        <v>3.240330157999912</v>
      </c>
      <c r="G568" s="1">
        <f t="shared" si="43"/>
        <v>0.46316188921163443</v>
      </c>
      <c r="H568" s="1">
        <f t="shared" si="44"/>
        <v>0.55552725199163433</v>
      </c>
      <c r="I568">
        <v>20009672</v>
      </c>
      <c r="J568">
        <v>1046</v>
      </c>
      <c r="K568">
        <v>22204</v>
      </c>
      <c r="L568">
        <v>30103597</v>
      </c>
      <c r="M568">
        <v>7579</v>
      </c>
      <c r="N568">
        <v>1919</v>
      </c>
      <c r="O568">
        <v>12</v>
      </c>
      <c r="P568">
        <v>2018</v>
      </c>
      <c r="Q568">
        <v>255.94</v>
      </c>
      <c r="R568">
        <v>2591.5700000000002</v>
      </c>
      <c r="S568" t="s">
        <v>100</v>
      </c>
      <c r="T568" t="s">
        <v>887</v>
      </c>
      <c r="U568">
        <v>567</v>
      </c>
      <c r="V568">
        <v>0</v>
      </c>
      <c r="W568">
        <v>255</v>
      </c>
      <c r="X568" t="s">
        <v>48</v>
      </c>
      <c r="Y568">
        <v>6</v>
      </c>
      <c r="Z568" t="s">
        <v>105</v>
      </c>
      <c r="AA568">
        <v>50146017</v>
      </c>
      <c r="AB568" t="s">
        <v>44</v>
      </c>
      <c r="AC568">
        <v>5</v>
      </c>
      <c r="AD568">
        <v>43307538</v>
      </c>
      <c r="AE568">
        <v>6177121</v>
      </c>
      <c r="AF568">
        <v>650269</v>
      </c>
      <c r="AG568">
        <v>11057</v>
      </c>
      <c r="AH568">
        <v>32</v>
      </c>
      <c r="AK568">
        <v>5</v>
      </c>
      <c r="AL568">
        <v>-25</v>
      </c>
      <c r="AM568">
        <v>24</v>
      </c>
      <c r="AN568" t="s">
        <v>1058</v>
      </c>
      <c r="AO568">
        <v>1.4</v>
      </c>
      <c r="AP568" t="s">
        <v>48</v>
      </c>
      <c r="AQ568" t="s">
        <v>39</v>
      </c>
      <c r="AR568">
        <v>566</v>
      </c>
    </row>
    <row r="569" spans="1:44" x14ac:dyDescent="0.25">
      <c r="A569" t="s">
        <v>38</v>
      </c>
      <c r="B569" t="s">
        <v>39</v>
      </c>
      <c r="C569" s="1">
        <v>3.5870000000000002</v>
      </c>
      <c r="D569" s="1">
        <f t="shared" si="40"/>
        <v>9290286.9560000002</v>
      </c>
      <c r="E569" s="1">
        <f t="shared" si="41"/>
        <v>4.5682740695743904</v>
      </c>
      <c r="F569" s="1">
        <f t="shared" si="42"/>
        <v>3.2968367010686337</v>
      </c>
      <c r="G569" s="1">
        <f t="shared" si="43"/>
        <v>0.46786862694105252</v>
      </c>
      <c r="H569" s="1">
        <f t="shared" si="44"/>
        <v>0.55074591160183728</v>
      </c>
      <c r="I569">
        <v>18117648</v>
      </c>
      <c r="J569">
        <v>1667</v>
      </c>
      <c r="K569">
        <v>22853</v>
      </c>
      <c r="L569">
        <v>30628559</v>
      </c>
      <c r="M569">
        <v>14748</v>
      </c>
      <c r="N569">
        <v>3702</v>
      </c>
      <c r="O569">
        <v>12</v>
      </c>
      <c r="P569">
        <v>2018</v>
      </c>
      <c r="Q569">
        <v>84.16</v>
      </c>
      <c r="R569">
        <v>2615.59</v>
      </c>
      <c r="S569" t="s">
        <v>100</v>
      </c>
      <c r="T569" t="s">
        <v>888</v>
      </c>
      <c r="U569">
        <v>568</v>
      </c>
      <c r="V569">
        <v>0</v>
      </c>
      <c r="W569">
        <v>255</v>
      </c>
      <c r="X569" t="s">
        <v>48</v>
      </c>
      <c r="Y569">
        <v>6</v>
      </c>
      <c r="Z569" t="s">
        <v>105</v>
      </c>
      <c r="AA569">
        <v>48789177</v>
      </c>
      <c r="AB569" t="s">
        <v>44</v>
      </c>
      <c r="AC569">
        <v>5</v>
      </c>
      <c r="AD569">
        <v>42440577</v>
      </c>
      <c r="AE569">
        <v>5732128</v>
      </c>
      <c r="AF569">
        <v>606376</v>
      </c>
      <c r="AG569">
        <v>10059</v>
      </c>
      <c r="AH569">
        <v>37</v>
      </c>
      <c r="AK569">
        <v>5</v>
      </c>
      <c r="AL569">
        <v>-25</v>
      </c>
      <c r="AM569">
        <v>23</v>
      </c>
      <c r="AN569" t="s">
        <v>1058</v>
      </c>
      <c r="AO569">
        <v>1.4</v>
      </c>
      <c r="AP569" t="s">
        <v>48</v>
      </c>
      <c r="AQ569" t="s">
        <v>39</v>
      </c>
      <c r="AR569">
        <v>567</v>
      </c>
    </row>
    <row r="570" spans="1:44" x14ac:dyDescent="0.25">
      <c r="A570" t="s">
        <v>38</v>
      </c>
      <c r="B570" t="s">
        <v>39</v>
      </c>
      <c r="C570" s="1">
        <v>3.5870000000000002</v>
      </c>
      <c r="D570" s="1">
        <f t="shared" si="40"/>
        <v>9290286.9560000002</v>
      </c>
      <c r="E570" s="1">
        <f t="shared" si="41"/>
        <v>4.9181719807363935</v>
      </c>
      <c r="F570" s="1">
        <f t="shared" si="42"/>
        <v>3.5899826515541702</v>
      </c>
      <c r="G570" s="1">
        <f t="shared" si="43"/>
        <v>0.45091859420937858</v>
      </c>
      <c r="H570" s="1">
        <f t="shared" si="44"/>
        <v>0.52778108920501132</v>
      </c>
      <c r="I570">
        <v>20375175</v>
      </c>
      <c r="J570">
        <v>7450</v>
      </c>
      <c r="K570">
        <v>39097</v>
      </c>
      <c r="L570">
        <v>33351969</v>
      </c>
      <c r="M570">
        <v>18927</v>
      </c>
      <c r="N570">
        <v>53474</v>
      </c>
      <c r="O570">
        <v>12</v>
      </c>
      <c r="P570">
        <v>2018</v>
      </c>
      <c r="Q570">
        <v>270.45</v>
      </c>
      <c r="R570">
        <v>2066.04</v>
      </c>
      <c r="S570" t="s">
        <v>100</v>
      </c>
      <c r="T570" t="s">
        <v>889</v>
      </c>
      <c r="U570">
        <v>569</v>
      </c>
      <c r="V570">
        <v>0</v>
      </c>
      <c r="W570">
        <v>255</v>
      </c>
      <c r="X570" t="s">
        <v>48</v>
      </c>
      <c r="Y570">
        <v>6</v>
      </c>
      <c r="Z570" t="s">
        <v>105</v>
      </c>
      <c r="AA570">
        <v>53846092</v>
      </c>
      <c r="AB570" t="s">
        <v>44</v>
      </c>
      <c r="AC570">
        <v>6</v>
      </c>
      <c r="AD570">
        <v>45691229</v>
      </c>
      <c r="AE570">
        <v>7239732</v>
      </c>
      <c r="AF570">
        <v>894420</v>
      </c>
      <c r="AG570">
        <v>20617</v>
      </c>
      <c r="AH570">
        <v>94</v>
      </c>
      <c r="AK570">
        <v>5</v>
      </c>
      <c r="AL570">
        <v>-25</v>
      </c>
      <c r="AM570">
        <v>24</v>
      </c>
      <c r="AN570" t="s">
        <v>1058</v>
      </c>
      <c r="AO570">
        <v>1.4</v>
      </c>
      <c r="AP570" t="s">
        <v>48</v>
      </c>
      <c r="AQ570" t="s">
        <v>39</v>
      </c>
      <c r="AR570">
        <v>568</v>
      </c>
    </row>
    <row r="571" spans="1:44" x14ac:dyDescent="0.25">
      <c r="A571" t="s">
        <v>38</v>
      </c>
      <c r="B571" t="s">
        <v>39</v>
      </c>
      <c r="C571" s="1">
        <v>3.5870000000000002</v>
      </c>
      <c r="D571" s="1">
        <f t="shared" si="40"/>
        <v>9290286.9560000002</v>
      </c>
      <c r="E571" s="1">
        <f t="shared" si="41"/>
        <v>5.2643499852729416</v>
      </c>
      <c r="F571" s="1">
        <f t="shared" si="42"/>
        <v>4.0276853855234132</v>
      </c>
      <c r="G571" s="1">
        <f t="shared" si="43"/>
        <v>0.43584053881738244</v>
      </c>
      <c r="H571" s="1">
        <f t="shared" si="44"/>
        <v>0.49827859410339986</v>
      </c>
      <c r="I571">
        <v>24418631</v>
      </c>
      <c r="J571">
        <v>8587</v>
      </c>
      <c r="K571">
        <v>948</v>
      </c>
      <c r="L571">
        <v>37418353</v>
      </c>
      <c r="M571">
        <v>16112</v>
      </c>
      <c r="N571">
        <v>75643</v>
      </c>
      <c r="O571">
        <v>12</v>
      </c>
      <c r="P571">
        <v>2018</v>
      </c>
      <c r="Q571">
        <v>315.23</v>
      </c>
      <c r="R571">
        <v>1711.13</v>
      </c>
      <c r="S571" t="s">
        <v>100</v>
      </c>
      <c r="T571" t="s">
        <v>890</v>
      </c>
      <c r="U571">
        <v>570</v>
      </c>
      <c r="V571">
        <v>0</v>
      </c>
      <c r="W571">
        <v>255</v>
      </c>
      <c r="X571" t="s">
        <v>48</v>
      </c>
      <c r="Y571">
        <v>6</v>
      </c>
      <c r="Z571" t="s">
        <v>105</v>
      </c>
      <c r="AA571">
        <v>61938274</v>
      </c>
      <c r="AB571" t="s">
        <v>44</v>
      </c>
      <c r="AC571">
        <v>5</v>
      </c>
      <c r="AD571">
        <v>48907322</v>
      </c>
      <c r="AE571">
        <v>11000847</v>
      </c>
      <c r="AF571">
        <v>1952851</v>
      </c>
      <c r="AG571">
        <v>76626</v>
      </c>
      <c r="AH571">
        <v>627</v>
      </c>
      <c r="AI571">
        <v>1</v>
      </c>
      <c r="AK571">
        <v>6</v>
      </c>
      <c r="AL571">
        <v>-25</v>
      </c>
      <c r="AM571">
        <v>25</v>
      </c>
      <c r="AN571" t="s">
        <v>1058</v>
      </c>
      <c r="AO571">
        <v>1.4</v>
      </c>
      <c r="AP571" t="s">
        <v>48</v>
      </c>
      <c r="AQ571" t="s">
        <v>39</v>
      </c>
      <c r="AR571">
        <v>569</v>
      </c>
    </row>
    <row r="572" spans="1:44" x14ac:dyDescent="0.25">
      <c r="A572" t="s">
        <v>38</v>
      </c>
      <c r="B572" t="s">
        <v>39</v>
      </c>
      <c r="C572" s="1">
        <v>3.5870000000000002</v>
      </c>
      <c r="D572" s="1">
        <f t="shared" si="40"/>
        <v>9290286.9560000002</v>
      </c>
      <c r="E572" s="1">
        <f t="shared" si="41"/>
        <v>5.1095287179846292</v>
      </c>
      <c r="F572" s="1">
        <f t="shared" si="42"/>
        <v>3.8859296995863426</v>
      </c>
      <c r="G572" s="1">
        <f t="shared" si="43"/>
        <v>0.44239435611487932</v>
      </c>
      <c r="H572" s="1">
        <f t="shared" si="44"/>
        <v>0.50728559509518012</v>
      </c>
      <c r="I572">
        <v>25869650</v>
      </c>
      <c r="J572">
        <v>19354</v>
      </c>
      <c r="K572">
        <v>20120</v>
      </c>
      <c r="L572">
        <v>36101402</v>
      </c>
      <c r="M572">
        <v>6019</v>
      </c>
      <c r="N572">
        <v>294697</v>
      </c>
      <c r="O572">
        <v>12</v>
      </c>
      <c r="P572">
        <v>2018</v>
      </c>
      <c r="Q572">
        <v>526.87</v>
      </c>
      <c r="R572">
        <v>1211.6500000000001</v>
      </c>
      <c r="S572" t="s">
        <v>100</v>
      </c>
      <c r="T572" t="s">
        <v>891</v>
      </c>
      <c r="U572">
        <v>571</v>
      </c>
      <c r="V572">
        <v>0</v>
      </c>
      <c r="W572">
        <v>255</v>
      </c>
      <c r="X572" t="s">
        <v>48</v>
      </c>
      <c r="Y572">
        <v>6</v>
      </c>
      <c r="Z572" t="s">
        <v>105</v>
      </c>
      <c r="AA572">
        <v>62311242</v>
      </c>
      <c r="AB572" t="s">
        <v>44</v>
      </c>
      <c r="AC572">
        <v>5</v>
      </c>
      <c r="AD572">
        <v>47468988</v>
      </c>
      <c r="AE572">
        <v>12564441</v>
      </c>
      <c r="AF572">
        <v>2177332</v>
      </c>
      <c r="AG572">
        <v>99478</v>
      </c>
      <c r="AH572">
        <v>1001</v>
      </c>
      <c r="AI572">
        <v>2</v>
      </c>
      <c r="AK572">
        <v>6</v>
      </c>
      <c r="AL572">
        <v>-25</v>
      </c>
      <c r="AM572">
        <v>21</v>
      </c>
      <c r="AN572" t="s">
        <v>1058</v>
      </c>
      <c r="AO572">
        <v>1.4</v>
      </c>
      <c r="AP572" t="s">
        <v>48</v>
      </c>
      <c r="AQ572" t="s">
        <v>39</v>
      </c>
      <c r="AR572">
        <v>570</v>
      </c>
    </row>
    <row r="573" spans="1:44" x14ac:dyDescent="0.25">
      <c r="A573" t="s">
        <v>38</v>
      </c>
      <c r="B573" t="s">
        <v>39</v>
      </c>
      <c r="C573" s="1">
        <v>3.5870000000000002</v>
      </c>
      <c r="D573" s="1">
        <f t="shared" si="40"/>
        <v>9290286.9560000002</v>
      </c>
      <c r="E573" s="1">
        <f t="shared" si="41"/>
        <v>5.6770288420356945</v>
      </c>
      <c r="F573" s="1">
        <f t="shared" si="42"/>
        <v>4.1179185509757037</v>
      </c>
      <c r="G573" s="1">
        <f t="shared" si="43"/>
        <v>0.41970046431498559</v>
      </c>
      <c r="H573" s="1">
        <f t="shared" si="44"/>
        <v>0.49278913484016262</v>
      </c>
      <c r="I573">
        <v>27271321</v>
      </c>
      <c r="J573">
        <v>29415</v>
      </c>
      <c r="K573">
        <v>687</v>
      </c>
      <c r="L573">
        <v>38256645</v>
      </c>
      <c r="M573">
        <v>8883</v>
      </c>
      <c r="N573">
        <v>559687</v>
      </c>
      <c r="O573">
        <v>12</v>
      </c>
      <c r="P573">
        <v>2018</v>
      </c>
      <c r="Q573">
        <v>461.46</v>
      </c>
      <c r="R573">
        <v>2170.21</v>
      </c>
      <c r="S573" t="s">
        <v>100</v>
      </c>
      <c r="T573" t="s">
        <v>892</v>
      </c>
      <c r="U573">
        <v>572</v>
      </c>
      <c r="V573">
        <v>0</v>
      </c>
      <c r="W573">
        <v>255</v>
      </c>
      <c r="X573" t="s">
        <v>48</v>
      </c>
      <c r="Y573">
        <v>6</v>
      </c>
      <c r="Z573" t="s">
        <v>105</v>
      </c>
      <c r="AA573">
        <v>66126638</v>
      </c>
      <c r="AB573" t="s">
        <v>44</v>
      </c>
      <c r="AC573">
        <v>5</v>
      </c>
      <c r="AD573">
        <v>52741227</v>
      </c>
      <c r="AE573">
        <v>11309467</v>
      </c>
      <c r="AF573">
        <v>1990448</v>
      </c>
      <c r="AG573">
        <v>84679</v>
      </c>
      <c r="AH573">
        <v>815</v>
      </c>
      <c r="AI573">
        <v>2</v>
      </c>
      <c r="AK573">
        <v>6</v>
      </c>
      <c r="AL573">
        <v>-25</v>
      </c>
      <c r="AM573">
        <v>25</v>
      </c>
      <c r="AN573" t="s">
        <v>1058</v>
      </c>
      <c r="AO573">
        <v>1.4</v>
      </c>
      <c r="AP573" t="s">
        <v>48</v>
      </c>
      <c r="AQ573" t="s">
        <v>39</v>
      </c>
      <c r="AR573">
        <v>571</v>
      </c>
    </row>
    <row r="574" spans="1:44" x14ac:dyDescent="0.25">
      <c r="A574" t="s">
        <v>38</v>
      </c>
      <c r="B574" t="s">
        <v>39</v>
      </c>
      <c r="C574" s="1">
        <v>3.5870000000000002</v>
      </c>
      <c r="D574" s="1">
        <f t="shared" si="40"/>
        <v>9290286.9560000002</v>
      </c>
      <c r="E574" s="1">
        <f t="shared" si="41"/>
        <v>5.6421536006643018</v>
      </c>
      <c r="F574" s="1">
        <f t="shared" si="42"/>
        <v>4.282386560116497</v>
      </c>
      <c r="G574" s="1">
        <f t="shared" si="43"/>
        <v>0.42099559086567689</v>
      </c>
      <c r="H574" s="1">
        <f t="shared" si="44"/>
        <v>0.48323353597595176</v>
      </c>
      <c r="I574">
        <v>24922006</v>
      </c>
      <c r="J574">
        <v>64254</v>
      </c>
      <c r="K574">
        <v>1453</v>
      </c>
      <c r="L574">
        <v>39784600</v>
      </c>
      <c r="M574">
        <v>6349</v>
      </c>
      <c r="N574">
        <v>505208</v>
      </c>
      <c r="O574">
        <v>12</v>
      </c>
      <c r="P574">
        <v>2018</v>
      </c>
      <c r="Q574">
        <v>434.44799999999998</v>
      </c>
      <c r="R574">
        <v>1823.6220000000001</v>
      </c>
      <c r="S574" t="s">
        <v>100</v>
      </c>
      <c r="T574" t="s">
        <v>893</v>
      </c>
      <c r="U574">
        <v>573</v>
      </c>
      <c r="V574">
        <v>0</v>
      </c>
      <c r="W574">
        <v>255</v>
      </c>
      <c r="X574" t="s">
        <v>48</v>
      </c>
      <c r="Y574">
        <v>6</v>
      </c>
      <c r="Z574" t="s">
        <v>105</v>
      </c>
      <c r="AA574">
        <v>65283870</v>
      </c>
      <c r="AB574" t="s">
        <v>44</v>
      </c>
      <c r="AC574">
        <v>6</v>
      </c>
      <c r="AD574">
        <v>52417226</v>
      </c>
      <c r="AE574">
        <v>10920469</v>
      </c>
      <c r="AF574">
        <v>1870805</v>
      </c>
      <c r="AG574">
        <v>74734</v>
      </c>
      <c r="AH574">
        <v>636</v>
      </c>
      <c r="AK574">
        <v>5</v>
      </c>
      <c r="AL574">
        <v>-24</v>
      </c>
      <c r="AM574">
        <v>25</v>
      </c>
      <c r="AN574" t="s">
        <v>1058</v>
      </c>
      <c r="AO574">
        <v>1.4</v>
      </c>
      <c r="AP574" t="s">
        <v>48</v>
      </c>
      <c r="AQ574" t="s">
        <v>39</v>
      </c>
      <c r="AR574">
        <v>572</v>
      </c>
    </row>
    <row r="575" spans="1:44" x14ac:dyDescent="0.25">
      <c r="A575" t="s">
        <v>38</v>
      </c>
      <c r="B575" t="s">
        <v>39</v>
      </c>
      <c r="C575" s="1">
        <v>3.5870000000000002</v>
      </c>
      <c r="D575" s="1">
        <f t="shared" si="40"/>
        <v>9290286.9560000002</v>
      </c>
      <c r="E575" s="1">
        <f t="shared" si="41"/>
        <v>5.3431585305275258</v>
      </c>
      <c r="F575" s="1">
        <f t="shared" si="42"/>
        <v>4.3730269250468989</v>
      </c>
      <c r="G575" s="1">
        <f t="shared" si="43"/>
        <v>0.4326143988320762</v>
      </c>
      <c r="H575" s="1">
        <f t="shared" si="44"/>
        <v>0.47819928709826981</v>
      </c>
      <c r="I575">
        <v>18273208</v>
      </c>
      <c r="J575">
        <v>76343</v>
      </c>
      <c r="K575">
        <v>8428</v>
      </c>
      <c r="L575">
        <v>40626675</v>
      </c>
      <c r="M575">
        <v>4933</v>
      </c>
      <c r="N575">
        <v>750129</v>
      </c>
      <c r="O575">
        <v>12</v>
      </c>
      <c r="P575">
        <v>2018</v>
      </c>
      <c r="Q575">
        <v>515.81899999999996</v>
      </c>
      <c r="R575">
        <v>1766.3420000000001</v>
      </c>
      <c r="S575" t="s">
        <v>100</v>
      </c>
      <c r="T575" t="s">
        <v>894</v>
      </c>
      <c r="U575">
        <v>574</v>
      </c>
      <c r="V575">
        <v>0</v>
      </c>
      <c r="W575">
        <v>255</v>
      </c>
      <c r="X575" t="s">
        <v>48</v>
      </c>
      <c r="Y575">
        <v>6</v>
      </c>
      <c r="Z575" t="s">
        <v>105</v>
      </c>
      <c r="AA575">
        <v>59739716</v>
      </c>
      <c r="AB575" t="s">
        <v>44</v>
      </c>
      <c r="AC575">
        <v>6</v>
      </c>
      <c r="AD575">
        <v>49639476</v>
      </c>
      <c r="AE575">
        <v>8545411</v>
      </c>
      <c r="AF575">
        <v>1489521</v>
      </c>
      <c r="AG575">
        <v>64713</v>
      </c>
      <c r="AH575">
        <v>594</v>
      </c>
      <c r="AI575">
        <v>1</v>
      </c>
      <c r="AK575">
        <v>6</v>
      </c>
      <c r="AL575">
        <v>-23</v>
      </c>
      <c r="AM575">
        <v>24</v>
      </c>
      <c r="AN575" t="s">
        <v>1058</v>
      </c>
      <c r="AO575">
        <v>1.4</v>
      </c>
      <c r="AP575" t="s">
        <v>48</v>
      </c>
      <c r="AQ575" t="s">
        <v>39</v>
      </c>
      <c r="AR575">
        <v>573</v>
      </c>
    </row>
    <row r="576" spans="1:44" x14ac:dyDescent="0.25">
      <c r="A576" t="s">
        <v>38</v>
      </c>
      <c r="B576" t="s">
        <v>39</v>
      </c>
      <c r="C576" s="1">
        <v>3.5870000000000002</v>
      </c>
      <c r="D576" s="1">
        <f t="shared" si="40"/>
        <v>9290286.9560000002</v>
      </c>
      <c r="E576" s="1">
        <f t="shared" si="41"/>
        <v>4.5840547446702571</v>
      </c>
      <c r="F576" s="1">
        <f t="shared" si="42"/>
        <v>3.8679273493045803</v>
      </c>
      <c r="G576" s="1">
        <f t="shared" si="43"/>
        <v>0.46706261038732422</v>
      </c>
      <c r="H576" s="1">
        <f t="shared" si="44"/>
        <v>0.50846474490064886</v>
      </c>
      <c r="I576">
        <v>15376236</v>
      </c>
      <c r="J576">
        <v>69277</v>
      </c>
      <c r="K576">
        <v>6745</v>
      </c>
      <c r="L576">
        <v>35934155</v>
      </c>
      <c r="M576">
        <v>5749</v>
      </c>
      <c r="N576">
        <v>396674</v>
      </c>
      <c r="O576">
        <v>12</v>
      </c>
      <c r="P576">
        <v>2018</v>
      </c>
      <c r="Q576">
        <v>229.202</v>
      </c>
      <c r="R576">
        <v>2625.7820000000002</v>
      </c>
      <c r="S576" t="s">
        <v>100</v>
      </c>
      <c r="T576" t="s">
        <v>895</v>
      </c>
      <c r="U576">
        <v>575</v>
      </c>
      <c r="V576">
        <v>0</v>
      </c>
      <c r="W576">
        <v>255</v>
      </c>
      <c r="X576" t="s">
        <v>48</v>
      </c>
      <c r="Y576">
        <v>6</v>
      </c>
      <c r="Z576" t="s">
        <v>105</v>
      </c>
      <c r="AA576">
        <v>51788836</v>
      </c>
      <c r="AB576" t="s">
        <v>44</v>
      </c>
      <c r="AC576">
        <v>6</v>
      </c>
      <c r="AD576">
        <v>42587184</v>
      </c>
      <c r="AE576">
        <v>7751800</v>
      </c>
      <c r="AF576">
        <v>1387810</v>
      </c>
      <c r="AG576">
        <v>61460</v>
      </c>
      <c r="AH576">
        <v>581</v>
      </c>
      <c r="AI576">
        <v>1</v>
      </c>
      <c r="AK576">
        <v>6</v>
      </c>
      <c r="AL576">
        <v>-25</v>
      </c>
      <c r="AM576">
        <v>24</v>
      </c>
      <c r="AN576" t="s">
        <v>1058</v>
      </c>
      <c r="AO576">
        <v>1.4</v>
      </c>
      <c r="AP576" t="s">
        <v>48</v>
      </c>
      <c r="AQ576" t="s">
        <v>39</v>
      </c>
      <c r="AR576">
        <v>574</v>
      </c>
    </row>
    <row r="577" spans="1:44" x14ac:dyDescent="0.25">
      <c r="A577" t="s">
        <v>38</v>
      </c>
      <c r="B577" t="s">
        <v>39</v>
      </c>
      <c r="C577" s="1">
        <v>3.5870000000000002</v>
      </c>
      <c r="D577" s="1">
        <f t="shared" si="40"/>
        <v>9290286.9560000002</v>
      </c>
      <c r="E577" s="1">
        <f t="shared" si="41"/>
        <v>4.4091086953504002</v>
      </c>
      <c r="F577" s="1">
        <f t="shared" si="42"/>
        <v>3.2556310847283583</v>
      </c>
      <c r="G577" s="1">
        <f t="shared" si="43"/>
        <v>0.47623860489031844</v>
      </c>
      <c r="H577" s="1">
        <f t="shared" si="44"/>
        <v>0.55422027151084652</v>
      </c>
      <c r="I577">
        <v>17997178</v>
      </c>
      <c r="J577">
        <v>22506</v>
      </c>
      <c r="K577">
        <v>13021</v>
      </c>
      <c r="L577">
        <v>30245747</v>
      </c>
      <c r="M577">
        <v>4051</v>
      </c>
      <c r="N577">
        <v>193407</v>
      </c>
      <c r="O577">
        <v>54</v>
      </c>
      <c r="P577">
        <v>2018</v>
      </c>
      <c r="Q577">
        <v>560.08100000000002</v>
      </c>
      <c r="R577">
        <v>1262.4749999999999</v>
      </c>
      <c r="S577" t="s">
        <v>100</v>
      </c>
      <c r="T577" t="s">
        <v>896</v>
      </c>
      <c r="U577">
        <v>576</v>
      </c>
      <c r="V577">
        <v>0</v>
      </c>
      <c r="W577">
        <v>255</v>
      </c>
      <c r="X577" t="s">
        <v>48</v>
      </c>
      <c r="Y577">
        <v>6</v>
      </c>
      <c r="Z577" t="s">
        <v>105</v>
      </c>
      <c r="AA577">
        <v>48475910</v>
      </c>
      <c r="AB577" t="s">
        <v>44</v>
      </c>
      <c r="AC577">
        <v>5</v>
      </c>
      <c r="AD577">
        <v>40961885</v>
      </c>
      <c r="AE577">
        <v>6401396</v>
      </c>
      <c r="AF577">
        <v>1070725</v>
      </c>
      <c r="AG577">
        <v>41551</v>
      </c>
      <c r="AH577">
        <v>353</v>
      </c>
      <c r="AK577">
        <v>5</v>
      </c>
      <c r="AL577">
        <v>-24</v>
      </c>
      <c r="AM577">
        <v>24</v>
      </c>
      <c r="AN577" t="s">
        <v>1058</v>
      </c>
      <c r="AO577">
        <v>1.4</v>
      </c>
      <c r="AP577" t="s">
        <v>48</v>
      </c>
      <c r="AQ577" t="s">
        <v>39</v>
      </c>
      <c r="AR577">
        <v>575</v>
      </c>
    </row>
    <row r="578" spans="1:44" x14ac:dyDescent="0.25">
      <c r="A578" t="s">
        <v>38</v>
      </c>
      <c r="B578" t="s">
        <v>39</v>
      </c>
      <c r="C578" s="1">
        <v>3.5870000000000002</v>
      </c>
      <c r="D578" s="1">
        <f t="shared" si="40"/>
        <v>9290286.9560000002</v>
      </c>
      <c r="E578" s="1">
        <f t="shared" si="41"/>
        <v>4.5428246942085089</v>
      </c>
      <c r="F578" s="1">
        <f t="shared" si="42"/>
        <v>3.7255477859751913</v>
      </c>
      <c r="G578" s="1">
        <f t="shared" si="43"/>
        <v>0.46917732094141135</v>
      </c>
      <c r="H578" s="1">
        <f t="shared" si="44"/>
        <v>0.51808966728900785</v>
      </c>
      <c r="I578">
        <v>16940925</v>
      </c>
      <c r="J578">
        <v>8860</v>
      </c>
      <c r="K578">
        <v>198</v>
      </c>
      <c r="L578">
        <v>34611408</v>
      </c>
      <c r="M578">
        <v>7098</v>
      </c>
      <c r="N578">
        <v>107153</v>
      </c>
      <c r="O578">
        <v>12</v>
      </c>
      <c r="P578">
        <v>2018</v>
      </c>
      <c r="Q578">
        <v>204.51400000000001</v>
      </c>
      <c r="R578">
        <v>2626.8809999999999</v>
      </c>
      <c r="S578" t="s">
        <v>100</v>
      </c>
      <c r="T578" t="s">
        <v>897</v>
      </c>
      <c r="U578">
        <v>577</v>
      </c>
      <c r="V578">
        <v>0</v>
      </c>
      <c r="W578">
        <v>255</v>
      </c>
      <c r="X578" t="s">
        <v>48</v>
      </c>
      <c r="Y578">
        <v>6</v>
      </c>
      <c r="Z578" t="s">
        <v>105</v>
      </c>
      <c r="AA578">
        <v>51675642</v>
      </c>
      <c r="AB578" t="s">
        <v>44</v>
      </c>
      <c r="AC578">
        <v>5</v>
      </c>
      <c r="AD578">
        <v>42204145</v>
      </c>
      <c r="AE578">
        <v>7981343</v>
      </c>
      <c r="AF578">
        <v>1425133</v>
      </c>
      <c r="AG578">
        <v>64430</v>
      </c>
      <c r="AH578">
        <v>590</v>
      </c>
      <c r="AI578">
        <v>1</v>
      </c>
      <c r="AK578">
        <v>6</v>
      </c>
      <c r="AL578">
        <v>-24</v>
      </c>
      <c r="AM578">
        <v>22</v>
      </c>
      <c r="AN578" t="s">
        <v>1058</v>
      </c>
      <c r="AO578">
        <v>1.4</v>
      </c>
      <c r="AP578" t="s">
        <v>48</v>
      </c>
      <c r="AQ578" t="s">
        <v>39</v>
      </c>
      <c r="AR578">
        <v>576</v>
      </c>
    </row>
    <row r="579" spans="1:44" x14ac:dyDescent="0.25">
      <c r="A579" t="s">
        <v>38</v>
      </c>
      <c r="B579" t="s">
        <v>39</v>
      </c>
      <c r="C579" s="1">
        <v>3.5870000000000002</v>
      </c>
      <c r="D579" s="1">
        <f t="shared" ref="D579:D642" si="45">C579*2589988</f>
        <v>9290286.9560000002</v>
      </c>
      <c r="E579" s="1">
        <f t="shared" ref="E579:E642" si="46">AD579/D579</f>
        <v>4.1367933177972764</v>
      </c>
      <c r="F579" s="1">
        <f t="shared" ref="F579:F642" si="47">L579/D579</f>
        <v>3.4718994313914711</v>
      </c>
      <c r="G579" s="1">
        <f t="shared" ref="G579:G642" si="48">((1/E579))^(1/2)</f>
        <v>0.49166363578731803</v>
      </c>
      <c r="H579" s="1">
        <f t="shared" ref="H579:H642" si="49">((1/F579))^(1/2)</f>
        <v>0.53668126113352255</v>
      </c>
      <c r="I579">
        <v>14163569</v>
      </c>
      <c r="J579">
        <v>13248</v>
      </c>
      <c r="K579">
        <v>332</v>
      </c>
      <c r="L579">
        <v>32254942</v>
      </c>
      <c r="M579">
        <v>10287</v>
      </c>
      <c r="N579">
        <v>160316</v>
      </c>
      <c r="O579">
        <v>12</v>
      </c>
      <c r="P579">
        <v>2018</v>
      </c>
      <c r="Q579">
        <v>199.48500000000001</v>
      </c>
      <c r="R579">
        <v>2619.27</v>
      </c>
      <c r="S579" t="s">
        <v>100</v>
      </c>
      <c r="T579" t="s">
        <v>898</v>
      </c>
      <c r="U579">
        <v>578</v>
      </c>
      <c r="V579">
        <v>0</v>
      </c>
      <c r="W579">
        <v>255</v>
      </c>
      <c r="X579" t="s">
        <v>48</v>
      </c>
      <c r="Y579">
        <v>6</v>
      </c>
      <c r="Z579" t="s">
        <v>105</v>
      </c>
      <c r="AA579">
        <v>46602694</v>
      </c>
      <c r="AB579" t="s">
        <v>44</v>
      </c>
      <c r="AC579">
        <v>5</v>
      </c>
      <c r="AD579">
        <v>38431997</v>
      </c>
      <c r="AE579">
        <v>6964013</v>
      </c>
      <c r="AF579">
        <v>1158016</v>
      </c>
      <c r="AG579">
        <v>48237</v>
      </c>
      <c r="AH579">
        <v>431</v>
      </c>
      <c r="AK579">
        <v>5</v>
      </c>
      <c r="AL579">
        <v>-22</v>
      </c>
      <c r="AM579">
        <v>24</v>
      </c>
      <c r="AN579" t="s">
        <v>1058</v>
      </c>
      <c r="AO579">
        <v>1.4</v>
      </c>
      <c r="AP579" t="s">
        <v>48</v>
      </c>
      <c r="AQ579" t="s">
        <v>39</v>
      </c>
      <c r="AR579">
        <v>577</v>
      </c>
    </row>
    <row r="580" spans="1:44" x14ac:dyDescent="0.25">
      <c r="A580" t="s">
        <v>38</v>
      </c>
      <c r="B580" t="s">
        <v>39</v>
      </c>
      <c r="C580" s="1">
        <v>3.5870000000000002</v>
      </c>
      <c r="D580" s="1">
        <f t="shared" si="45"/>
        <v>9290286.9560000002</v>
      </c>
      <c r="E580" s="1">
        <f t="shared" si="46"/>
        <v>4.5069432406453647</v>
      </c>
      <c r="F580" s="1">
        <f t="shared" si="47"/>
        <v>3.7334556149096412</v>
      </c>
      <c r="G580" s="1">
        <f t="shared" si="48"/>
        <v>0.47104126609457891</v>
      </c>
      <c r="H580" s="1">
        <f t="shared" si="49"/>
        <v>0.51754069381386791</v>
      </c>
      <c r="I580">
        <v>15052571</v>
      </c>
      <c r="J580">
        <v>12376</v>
      </c>
      <c r="K580">
        <v>17815</v>
      </c>
      <c r="L580">
        <v>34684874</v>
      </c>
      <c r="M580">
        <v>7053</v>
      </c>
      <c r="N580">
        <v>72685</v>
      </c>
      <c r="O580">
        <v>12</v>
      </c>
      <c r="P580">
        <v>2018</v>
      </c>
      <c r="Q580">
        <v>301.97399999999999</v>
      </c>
      <c r="R580">
        <v>2411.1990000000001</v>
      </c>
      <c r="S580" t="s">
        <v>100</v>
      </c>
      <c r="T580" t="s">
        <v>899</v>
      </c>
      <c r="U580">
        <v>579</v>
      </c>
      <c r="V580">
        <v>0</v>
      </c>
      <c r="W580">
        <v>255</v>
      </c>
      <c r="X580" t="s">
        <v>48</v>
      </c>
      <c r="Y580">
        <v>6</v>
      </c>
      <c r="Z580" t="s">
        <v>105</v>
      </c>
      <c r="AA580">
        <v>49847374</v>
      </c>
      <c r="AB580" t="s">
        <v>44</v>
      </c>
      <c r="AC580">
        <v>5</v>
      </c>
      <c r="AD580">
        <v>41870796</v>
      </c>
      <c r="AE580">
        <v>6638565</v>
      </c>
      <c r="AF580">
        <v>1271114</v>
      </c>
      <c r="AG580">
        <v>66082</v>
      </c>
      <c r="AH580">
        <v>815</v>
      </c>
      <c r="AI580">
        <v>2</v>
      </c>
      <c r="AK580">
        <v>6</v>
      </c>
      <c r="AL580">
        <v>-24</v>
      </c>
      <c r="AM580">
        <v>26</v>
      </c>
      <c r="AN580" t="s">
        <v>1058</v>
      </c>
      <c r="AO580">
        <v>1.4</v>
      </c>
      <c r="AP580" t="s">
        <v>48</v>
      </c>
      <c r="AQ580" t="s">
        <v>39</v>
      </c>
      <c r="AR580">
        <v>578</v>
      </c>
    </row>
    <row r="581" spans="1:44" x14ac:dyDescent="0.25">
      <c r="A581" t="s">
        <v>38</v>
      </c>
      <c r="B581" t="s">
        <v>39</v>
      </c>
      <c r="C581" s="1">
        <v>3.5870000000000002</v>
      </c>
      <c r="D581" s="1">
        <f t="shared" si="45"/>
        <v>9290286.9560000002</v>
      </c>
      <c r="E581" s="1">
        <f t="shared" si="46"/>
        <v>4.4182295115750563</v>
      </c>
      <c r="F581" s="1">
        <f t="shared" si="47"/>
        <v>4.0245376894254887</v>
      </c>
      <c r="G581" s="1">
        <f t="shared" si="48"/>
        <v>0.47574678697637351</v>
      </c>
      <c r="H581" s="1">
        <f t="shared" si="49"/>
        <v>0.49847341437218362</v>
      </c>
      <c r="I581">
        <v>10325225</v>
      </c>
      <c r="J581">
        <v>9289</v>
      </c>
      <c r="K581">
        <v>4784</v>
      </c>
      <c r="L581">
        <v>37389110</v>
      </c>
      <c r="M581">
        <v>4462</v>
      </c>
      <c r="N581">
        <v>45151</v>
      </c>
      <c r="O581">
        <v>12</v>
      </c>
      <c r="P581">
        <v>2018</v>
      </c>
      <c r="Q581">
        <v>718.51599999999996</v>
      </c>
      <c r="R581">
        <v>1949.5170000000001</v>
      </c>
      <c r="S581" t="s">
        <v>100</v>
      </c>
      <c r="T581" t="s">
        <v>900</v>
      </c>
      <c r="U581">
        <v>580</v>
      </c>
      <c r="V581">
        <v>0</v>
      </c>
      <c r="W581">
        <v>255</v>
      </c>
      <c r="X581" t="s">
        <v>48</v>
      </c>
      <c r="Y581">
        <v>6</v>
      </c>
      <c r="Z581" t="s">
        <v>105</v>
      </c>
      <c r="AA581">
        <v>47778021</v>
      </c>
      <c r="AB581" t="s">
        <v>44</v>
      </c>
      <c r="AC581">
        <v>6</v>
      </c>
      <c r="AD581">
        <v>41046620</v>
      </c>
      <c r="AE581">
        <v>5541200</v>
      </c>
      <c r="AF581">
        <v>1127384</v>
      </c>
      <c r="AG581">
        <v>62054</v>
      </c>
      <c r="AH581">
        <v>760</v>
      </c>
      <c r="AI581">
        <v>3</v>
      </c>
      <c r="AK581">
        <v>6</v>
      </c>
      <c r="AL581">
        <v>-24</v>
      </c>
      <c r="AM581">
        <v>26</v>
      </c>
      <c r="AN581" t="s">
        <v>1058</v>
      </c>
      <c r="AO581">
        <v>1.4</v>
      </c>
      <c r="AP581" t="s">
        <v>48</v>
      </c>
      <c r="AQ581" t="s">
        <v>39</v>
      </c>
      <c r="AR581">
        <v>579</v>
      </c>
    </row>
    <row r="582" spans="1:44" x14ac:dyDescent="0.25">
      <c r="A582" t="s">
        <v>38</v>
      </c>
      <c r="B582" t="s">
        <v>39</v>
      </c>
      <c r="C582" s="1">
        <v>3.5870000000000002</v>
      </c>
      <c r="D582" s="1">
        <f t="shared" si="45"/>
        <v>9290286.9560000002</v>
      </c>
      <c r="E582" s="1">
        <f t="shared" si="46"/>
        <v>4.5210499093220902</v>
      </c>
      <c r="F582" s="1">
        <f t="shared" si="47"/>
        <v>4.1486571063456825</v>
      </c>
      <c r="G582" s="1">
        <f t="shared" si="48"/>
        <v>0.47030581585221798</v>
      </c>
      <c r="H582" s="1">
        <f t="shared" si="49"/>
        <v>0.49096013470925826</v>
      </c>
      <c r="I582">
        <v>6706848</v>
      </c>
      <c r="J582">
        <v>4327</v>
      </c>
      <c r="L582">
        <v>38542215</v>
      </c>
      <c r="M582">
        <v>7670</v>
      </c>
      <c r="N582">
        <v>85683</v>
      </c>
      <c r="O582">
        <v>12</v>
      </c>
      <c r="P582">
        <v>2018</v>
      </c>
      <c r="Q582">
        <v>554.37199999999996</v>
      </c>
      <c r="R582">
        <v>2614.8339999999998</v>
      </c>
      <c r="S582" t="s">
        <v>100</v>
      </c>
      <c r="T582" t="s">
        <v>901</v>
      </c>
      <c r="U582">
        <v>581</v>
      </c>
      <c r="V582">
        <v>0</v>
      </c>
      <c r="W582">
        <v>255</v>
      </c>
      <c r="X582" t="s">
        <v>48</v>
      </c>
      <c r="Y582">
        <v>5</v>
      </c>
      <c r="Z582" t="s">
        <v>105</v>
      </c>
      <c r="AA582">
        <v>45346743</v>
      </c>
      <c r="AB582" t="s">
        <v>44</v>
      </c>
      <c r="AC582">
        <v>6</v>
      </c>
      <c r="AD582">
        <v>42001851</v>
      </c>
      <c r="AE582">
        <v>2811280</v>
      </c>
      <c r="AF582">
        <v>508982</v>
      </c>
      <c r="AG582">
        <v>24381</v>
      </c>
      <c r="AH582">
        <v>248</v>
      </c>
      <c r="AI582">
        <v>1</v>
      </c>
      <c r="AK582">
        <v>6</v>
      </c>
      <c r="AL582">
        <v>-24</v>
      </c>
      <c r="AM582">
        <v>25</v>
      </c>
      <c r="AN582" t="s">
        <v>1058</v>
      </c>
      <c r="AO582">
        <v>1.4</v>
      </c>
      <c r="AP582" t="s">
        <v>48</v>
      </c>
      <c r="AQ582" t="s">
        <v>39</v>
      </c>
      <c r="AR582">
        <v>580</v>
      </c>
    </row>
    <row r="583" spans="1:44" x14ac:dyDescent="0.25">
      <c r="A583" t="s">
        <v>38</v>
      </c>
      <c r="B583" t="s">
        <v>39</v>
      </c>
      <c r="C583" s="1">
        <v>3.5870000000000002</v>
      </c>
      <c r="D583" s="1">
        <f t="shared" si="45"/>
        <v>9290286.9560000002</v>
      </c>
      <c r="E583" s="1">
        <f t="shared" si="46"/>
        <v>4.6018404170378133</v>
      </c>
      <c r="F583" s="1">
        <f t="shared" si="47"/>
        <v>4.2661903973162918</v>
      </c>
      <c r="G583" s="1">
        <f t="shared" si="48"/>
        <v>0.46615916048251821</v>
      </c>
      <c r="H583" s="1">
        <f t="shared" si="49"/>
        <v>0.48414994080088442</v>
      </c>
      <c r="I583">
        <v>6561207</v>
      </c>
      <c r="J583">
        <v>2369</v>
      </c>
      <c r="K583">
        <v>341</v>
      </c>
      <c r="L583">
        <v>39634133</v>
      </c>
      <c r="M583">
        <v>3868</v>
      </c>
      <c r="N583">
        <v>57538</v>
      </c>
      <c r="O583">
        <v>12</v>
      </c>
      <c r="P583">
        <v>2018</v>
      </c>
      <c r="Q583">
        <v>602.10799999999995</v>
      </c>
      <c r="R583">
        <v>1297.0609999999999</v>
      </c>
      <c r="S583" t="s">
        <v>100</v>
      </c>
      <c r="T583" t="s">
        <v>902</v>
      </c>
      <c r="U583">
        <v>582</v>
      </c>
      <c r="V583">
        <v>0</v>
      </c>
      <c r="W583">
        <v>255</v>
      </c>
      <c r="X583" t="s">
        <v>48</v>
      </c>
      <c r="Y583">
        <v>6</v>
      </c>
      <c r="Z583" t="s">
        <v>105</v>
      </c>
      <c r="AA583">
        <v>46259456</v>
      </c>
      <c r="AB583" t="s">
        <v>44</v>
      </c>
      <c r="AC583">
        <v>6</v>
      </c>
      <c r="AD583">
        <v>42752418</v>
      </c>
      <c r="AE583">
        <v>2914284</v>
      </c>
      <c r="AF583">
        <v>563029</v>
      </c>
      <c r="AG583">
        <v>29402</v>
      </c>
      <c r="AH583">
        <v>323</v>
      </c>
      <c r="AK583">
        <v>5</v>
      </c>
      <c r="AL583">
        <v>-23</v>
      </c>
      <c r="AM583">
        <v>23</v>
      </c>
      <c r="AN583" t="s">
        <v>1058</v>
      </c>
      <c r="AO583">
        <v>1.4</v>
      </c>
      <c r="AP583" t="s">
        <v>48</v>
      </c>
      <c r="AQ583" t="s">
        <v>39</v>
      </c>
      <c r="AR583">
        <v>581</v>
      </c>
    </row>
    <row r="584" spans="1:44" x14ac:dyDescent="0.25">
      <c r="A584" t="s">
        <v>38</v>
      </c>
      <c r="B584" t="s">
        <v>39</v>
      </c>
      <c r="C584" s="1">
        <v>3.5870000000000002</v>
      </c>
      <c r="D584" s="1">
        <f t="shared" si="45"/>
        <v>9290286.9560000002</v>
      </c>
      <c r="E584" s="1">
        <f t="shared" si="46"/>
        <v>4.7280617066011752</v>
      </c>
      <c r="F584" s="1">
        <f t="shared" si="47"/>
        <v>4.5060103308180315</v>
      </c>
      <c r="G584" s="1">
        <f t="shared" si="48"/>
        <v>0.45989472901105866</v>
      </c>
      <c r="H584" s="1">
        <f t="shared" si="49"/>
        <v>0.47109002500227148</v>
      </c>
      <c r="I584">
        <v>4634329</v>
      </c>
      <c r="J584">
        <v>1096</v>
      </c>
      <c r="L584">
        <v>41862129</v>
      </c>
      <c r="M584">
        <v>2419</v>
      </c>
      <c r="N584">
        <v>13275</v>
      </c>
      <c r="O584">
        <v>12</v>
      </c>
      <c r="P584">
        <v>2018</v>
      </c>
      <c r="Q584">
        <v>651.08500000000004</v>
      </c>
      <c r="R584">
        <v>2538.8470000000002</v>
      </c>
      <c r="S584" t="s">
        <v>100</v>
      </c>
      <c r="T584" t="s">
        <v>903</v>
      </c>
      <c r="U584">
        <v>583</v>
      </c>
      <c r="V584">
        <v>0</v>
      </c>
      <c r="W584">
        <v>255</v>
      </c>
      <c r="X584" t="s">
        <v>48</v>
      </c>
      <c r="Y584">
        <v>5</v>
      </c>
      <c r="Z584" t="s">
        <v>105</v>
      </c>
      <c r="AA584">
        <v>46513248</v>
      </c>
      <c r="AB584" t="s">
        <v>44</v>
      </c>
      <c r="AC584">
        <v>5</v>
      </c>
      <c r="AD584">
        <v>43925050</v>
      </c>
      <c r="AE584">
        <v>2181311</v>
      </c>
      <c r="AF584">
        <v>387920</v>
      </c>
      <c r="AG584">
        <v>18767</v>
      </c>
      <c r="AH584">
        <v>200</v>
      </c>
      <c r="AK584">
        <v>5</v>
      </c>
      <c r="AL584">
        <v>-23</v>
      </c>
      <c r="AM584">
        <v>21</v>
      </c>
      <c r="AN584" t="s">
        <v>1058</v>
      </c>
      <c r="AO584">
        <v>1.4</v>
      </c>
      <c r="AP584" t="s">
        <v>48</v>
      </c>
      <c r="AQ584" t="s">
        <v>39</v>
      </c>
      <c r="AR584">
        <v>582</v>
      </c>
    </row>
    <row r="585" spans="1:44" x14ac:dyDescent="0.25">
      <c r="A585" t="s">
        <v>38</v>
      </c>
      <c r="B585" t="s">
        <v>39</v>
      </c>
      <c r="C585" s="1">
        <v>3.488</v>
      </c>
      <c r="D585" s="1">
        <f t="shared" si="45"/>
        <v>9033878.1439999994</v>
      </c>
      <c r="E585" s="1">
        <f t="shared" si="46"/>
        <v>4.6076252453821018</v>
      </c>
      <c r="F585" s="1">
        <f t="shared" si="47"/>
        <v>4.2700558259821486</v>
      </c>
      <c r="G585" s="1">
        <f t="shared" si="48"/>
        <v>0.46586643944757772</v>
      </c>
      <c r="H585" s="1">
        <f t="shared" si="49"/>
        <v>0.48393075505069943</v>
      </c>
      <c r="I585">
        <v>6511889</v>
      </c>
      <c r="J585">
        <v>3058</v>
      </c>
      <c r="L585">
        <v>38575164</v>
      </c>
      <c r="M585">
        <v>1061</v>
      </c>
      <c r="N585">
        <v>110516</v>
      </c>
      <c r="O585">
        <v>134</v>
      </c>
      <c r="P585">
        <v>2018</v>
      </c>
      <c r="Q585">
        <v>449.68099999999998</v>
      </c>
      <c r="R585">
        <v>2550.8580000000002</v>
      </c>
      <c r="S585" t="s">
        <v>904</v>
      </c>
      <c r="T585" t="s">
        <v>905</v>
      </c>
      <c r="U585">
        <v>584</v>
      </c>
      <c r="V585">
        <v>0</v>
      </c>
      <c r="W585">
        <v>255</v>
      </c>
      <c r="X585" t="s">
        <v>48</v>
      </c>
      <c r="Y585">
        <v>5</v>
      </c>
      <c r="Z585" t="s">
        <v>906</v>
      </c>
      <c r="AA585">
        <v>45201688</v>
      </c>
      <c r="AB585" t="s">
        <v>44</v>
      </c>
      <c r="AC585">
        <v>5</v>
      </c>
      <c r="AD585">
        <v>41624725</v>
      </c>
      <c r="AE585">
        <v>3060172</v>
      </c>
      <c r="AF585">
        <v>496306</v>
      </c>
      <c r="AG585">
        <v>20315</v>
      </c>
      <c r="AH585">
        <v>170</v>
      </c>
      <c r="AK585">
        <v>5</v>
      </c>
      <c r="AL585">
        <v>-26</v>
      </c>
      <c r="AM585">
        <v>25</v>
      </c>
      <c r="AN585" t="s">
        <v>1058</v>
      </c>
      <c r="AO585">
        <v>1.4</v>
      </c>
      <c r="AP585" t="s">
        <v>907</v>
      </c>
      <c r="AQ585" t="s">
        <v>39</v>
      </c>
      <c r="AR585">
        <v>583</v>
      </c>
    </row>
    <row r="586" spans="1:44" x14ac:dyDescent="0.25">
      <c r="A586" t="s">
        <v>38</v>
      </c>
      <c r="B586" t="s">
        <v>39</v>
      </c>
      <c r="C586" s="1">
        <v>2.1949999999999998</v>
      </c>
      <c r="D586" s="1">
        <f t="shared" si="45"/>
        <v>5685023.6599999992</v>
      </c>
      <c r="E586" s="1">
        <f t="shared" si="46"/>
        <v>5.5626869633819611</v>
      </c>
      <c r="F586" s="1">
        <f t="shared" si="47"/>
        <v>4.8439926809381131</v>
      </c>
      <c r="G586" s="1">
        <f t="shared" si="48"/>
        <v>0.42399202658078011</v>
      </c>
      <c r="H586" s="1">
        <f t="shared" si="49"/>
        <v>0.45435808544510053</v>
      </c>
      <c r="I586">
        <v>9363870</v>
      </c>
      <c r="J586">
        <v>8711</v>
      </c>
      <c r="K586">
        <v>7967</v>
      </c>
      <c r="L586">
        <v>27538213</v>
      </c>
      <c r="M586">
        <v>1647</v>
      </c>
      <c r="N586">
        <v>11989</v>
      </c>
      <c r="O586">
        <v>134</v>
      </c>
      <c r="P586">
        <v>2018</v>
      </c>
      <c r="Q586">
        <v>635.97</v>
      </c>
      <c r="R586">
        <v>1841.38</v>
      </c>
      <c r="S586" t="s">
        <v>908</v>
      </c>
      <c r="T586" t="s">
        <v>909</v>
      </c>
      <c r="U586">
        <v>585</v>
      </c>
      <c r="V586">
        <v>0</v>
      </c>
      <c r="W586">
        <v>255</v>
      </c>
      <c r="X586" t="s">
        <v>48</v>
      </c>
      <c r="Y586">
        <v>6</v>
      </c>
      <c r="Z586" t="s">
        <v>910</v>
      </c>
      <c r="AA586">
        <v>36932397</v>
      </c>
      <c r="AB586" t="s">
        <v>44</v>
      </c>
      <c r="AC586">
        <v>4</v>
      </c>
      <c r="AD586">
        <v>31624007</v>
      </c>
      <c r="AE586">
        <v>4615182</v>
      </c>
      <c r="AF586">
        <v>670757</v>
      </c>
      <c r="AG586">
        <v>22316</v>
      </c>
      <c r="AH586">
        <v>135</v>
      </c>
      <c r="AK586">
        <v>5</v>
      </c>
      <c r="AL586">
        <v>-19</v>
      </c>
      <c r="AM586">
        <v>24</v>
      </c>
      <c r="AN586" t="s">
        <v>1058</v>
      </c>
      <c r="AO586">
        <v>1.4</v>
      </c>
      <c r="AP586" t="s">
        <v>911</v>
      </c>
      <c r="AQ586" t="s">
        <v>39</v>
      </c>
      <c r="AR586">
        <v>584</v>
      </c>
    </row>
    <row r="587" spans="1:44" x14ac:dyDescent="0.25">
      <c r="A587" t="s">
        <v>38</v>
      </c>
      <c r="B587" t="s">
        <v>39</v>
      </c>
      <c r="C587" s="1">
        <v>3.5870000000000002</v>
      </c>
      <c r="D587" s="1">
        <f t="shared" si="45"/>
        <v>9290286.9560000002</v>
      </c>
      <c r="E587" s="1">
        <f t="shared" si="46"/>
        <v>5.6641824143025961</v>
      </c>
      <c r="F587" s="1">
        <f t="shared" si="47"/>
        <v>4.6557592036557542</v>
      </c>
      <c r="G587" s="1">
        <f t="shared" si="48"/>
        <v>0.42017613738400089</v>
      </c>
      <c r="H587" s="1">
        <f t="shared" si="49"/>
        <v>0.46345198302724921</v>
      </c>
      <c r="I587">
        <v>14151202</v>
      </c>
      <c r="J587">
        <v>1290</v>
      </c>
      <c r="K587">
        <v>22609</v>
      </c>
      <c r="L587">
        <v>43253339</v>
      </c>
      <c r="M587">
        <v>6187</v>
      </c>
      <c r="N587">
        <v>999</v>
      </c>
      <c r="O587">
        <v>12</v>
      </c>
      <c r="P587">
        <v>2018</v>
      </c>
      <c r="Q587">
        <v>598.76</v>
      </c>
      <c r="R587">
        <v>2664.74</v>
      </c>
      <c r="S587" t="s">
        <v>100</v>
      </c>
      <c r="T587" t="s">
        <v>912</v>
      </c>
      <c r="U587">
        <v>586</v>
      </c>
      <c r="V587">
        <v>0</v>
      </c>
      <c r="W587">
        <v>255</v>
      </c>
      <c r="X587" t="s">
        <v>48</v>
      </c>
      <c r="Y587">
        <v>6</v>
      </c>
      <c r="Z587" t="s">
        <v>105</v>
      </c>
      <c r="AA587">
        <v>57435626</v>
      </c>
      <c r="AB587" t="s">
        <v>44</v>
      </c>
      <c r="AC587">
        <v>5</v>
      </c>
      <c r="AD587">
        <v>52621880</v>
      </c>
      <c r="AE587">
        <v>4406011</v>
      </c>
      <c r="AF587">
        <v>399030</v>
      </c>
      <c r="AG587">
        <v>8662</v>
      </c>
      <c r="AH587">
        <v>43</v>
      </c>
      <c r="AK587">
        <v>5</v>
      </c>
      <c r="AL587">
        <v>-21</v>
      </c>
      <c r="AM587">
        <v>27</v>
      </c>
      <c r="AN587" t="s">
        <v>1058</v>
      </c>
      <c r="AO587">
        <v>1.4</v>
      </c>
      <c r="AP587" t="s">
        <v>48</v>
      </c>
      <c r="AQ587" t="s">
        <v>39</v>
      </c>
      <c r="AR587">
        <v>585</v>
      </c>
    </row>
    <row r="588" spans="1:44" x14ac:dyDescent="0.25">
      <c r="A588" t="s">
        <v>38</v>
      </c>
      <c r="B588" t="s">
        <v>39</v>
      </c>
      <c r="C588" s="1">
        <v>3.5870000000000002</v>
      </c>
      <c r="D588" s="1">
        <f t="shared" si="45"/>
        <v>9290286.9560000002</v>
      </c>
      <c r="E588" s="1">
        <f t="shared" si="46"/>
        <v>6.1705802276620227</v>
      </c>
      <c r="F588" s="1">
        <f t="shared" si="47"/>
        <v>4.8857086131968988</v>
      </c>
      <c r="G588" s="1">
        <f t="shared" si="48"/>
        <v>0.40256591288188492</v>
      </c>
      <c r="H588" s="1">
        <f t="shared" si="49"/>
        <v>0.45241419099478175</v>
      </c>
      <c r="I588">
        <v>17764046</v>
      </c>
      <c r="K588">
        <v>24751</v>
      </c>
      <c r="L588">
        <v>45389635</v>
      </c>
      <c r="M588">
        <v>5466</v>
      </c>
      <c r="O588">
        <v>12</v>
      </c>
      <c r="P588">
        <v>2018</v>
      </c>
      <c r="Q588">
        <v>569.36</v>
      </c>
      <c r="R588">
        <v>1956.24</v>
      </c>
      <c r="S588" t="s">
        <v>100</v>
      </c>
      <c r="T588" t="s">
        <v>913</v>
      </c>
      <c r="U588">
        <v>587</v>
      </c>
      <c r="V588">
        <v>0</v>
      </c>
      <c r="W588">
        <v>255</v>
      </c>
      <c r="X588" t="s">
        <v>48</v>
      </c>
      <c r="Y588">
        <v>4</v>
      </c>
      <c r="Z588" t="s">
        <v>105</v>
      </c>
      <c r="AA588">
        <v>63183898</v>
      </c>
      <c r="AB588" t="s">
        <v>44</v>
      </c>
      <c r="AC588">
        <v>5</v>
      </c>
      <c r="AD588">
        <v>57326461</v>
      </c>
      <c r="AE588">
        <v>5155552</v>
      </c>
      <c r="AF588">
        <v>682520</v>
      </c>
      <c r="AG588">
        <v>19255</v>
      </c>
      <c r="AH588">
        <v>110</v>
      </c>
      <c r="AK588">
        <v>5</v>
      </c>
      <c r="AL588">
        <v>-24</v>
      </c>
      <c r="AM588">
        <v>25</v>
      </c>
      <c r="AN588" t="s">
        <v>1058</v>
      </c>
      <c r="AO588">
        <v>1.4</v>
      </c>
      <c r="AP588" t="s">
        <v>48</v>
      </c>
      <c r="AQ588" t="s">
        <v>39</v>
      </c>
      <c r="AR588">
        <v>586</v>
      </c>
    </row>
    <row r="589" spans="1:44" x14ac:dyDescent="0.25">
      <c r="A589" t="s">
        <v>38</v>
      </c>
      <c r="B589" t="s">
        <v>39</v>
      </c>
      <c r="C589" s="1">
        <v>3.5870000000000002</v>
      </c>
      <c r="D589" s="1">
        <f t="shared" si="45"/>
        <v>9290286.9560000002</v>
      </c>
      <c r="E589" s="1">
        <f t="shared" si="46"/>
        <v>5.9836672713427861</v>
      </c>
      <c r="F589" s="1">
        <f t="shared" si="47"/>
        <v>4.6807400251415867</v>
      </c>
      <c r="G589" s="1">
        <f t="shared" si="48"/>
        <v>0.40880507816762879</v>
      </c>
      <c r="H589" s="1">
        <f t="shared" si="49"/>
        <v>0.46221362119411386</v>
      </c>
      <c r="I589">
        <v>17754207</v>
      </c>
      <c r="J589">
        <v>619</v>
      </c>
      <c r="K589">
        <v>69094</v>
      </c>
      <c r="L589">
        <v>43485418</v>
      </c>
      <c r="M589">
        <v>15153</v>
      </c>
      <c r="N589">
        <v>904</v>
      </c>
      <c r="O589">
        <v>12</v>
      </c>
      <c r="P589">
        <v>2018</v>
      </c>
      <c r="Q589">
        <v>422.06</v>
      </c>
      <c r="R589">
        <v>2681.23</v>
      </c>
      <c r="S589" t="s">
        <v>100</v>
      </c>
      <c r="T589" t="s">
        <v>914</v>
      </c>
      <c r="U589">
        <v>588</v>
      </c>
      <c r="V589">
        <v>0</v>
      </c>
      <c r="W589">
        <v>255</v>
      </c>
      <c r="X589" t="s">
        <v>48</v>
      </c>
      <c r="Y589">
        <v>6</v>
      </c>
      <c r="Z589" t="s">
        <v>105</v>
      </c>
      <c r="AA589">
        <v>61325395</v>
      </c>
      <c r="AB589" t="s">
        <v>44</v>
      </c>
      <c r="AC589">
        <v>5</v>
      </c>
      <c r="AD589">
        <v>55589986</v>
      </c>
      <c r="AE589">
        <v>5010895</v>
      </c>
      <c r="AF589">
        <v>703077</v>
      </c>
      <c r="AG589">
        <v>21302</v>
      </c>
      <c r="AH589">
        <v>135</v>
      </c>
      <c r="AK589">
        <v>5</v>
      </c>
      <c r="AL589">
        <v>-23</v>
      </c>
      <c r="AM589">
        <v>26</v>
      </c>
      <c r="AN589" t="s">
        <v>1058</v>
      </c>
      <c r="AO589">
        <v>1.4</v>
      </c>
      <c r="AP589" t="s">
        <v>48</v>
      </c>
      <c r="AQ589" t="s">
        <v>39</v>
      </c>
      <c r="AR589">
        <v>587</v>
      </c>
    </row>
    <row r="590" spans="1:44" x14ac:dyDescent="0.25">
      <c r="A590" t="s">
        <v>38</v>
      </c>
      <c r="B590" t="s">
        <v>39</v>
      </c>
      <c r="C590" s="1">
        <v>3.5870000000000002</v>
      </c>
      <c r="D590" s="1">
        <f t="shared" si="45"/>
        <v>9290286.9560000002</v>
      </c>
      <c r="E590" s="1">
        <f t="shared" si="46"/>
        <v>4.7760031751596195</v>
      </c>
      <c r="F590" s="1">
        <f t="shared" si="47"/>
        <v>3.4802048799061875</v>
      </c>
      <c r="G590" s="1">
        <f t="shared" si="48"/>
        <v>0.45758069813607216</v>
      </c>
      <c r="H590" s="1">
        <f t="shared" si="49"/>
        <v>0.53604048835157225</v>
      </c>
      <c r="I590">
        <v>16362742</v>
      </c>
      <c r="K590">
        <v>117348</v>
      </c>
      <c r="L590">
        <v>32332102</v>
      </c>
      <c r="M590">
        <v>6206</v>
      </c>
      <c r="O590">
        <v>12</v>
      </c>
      <c r="P590">
        <v>2018</v>
      </c>
      <c r="Q590">
        <v>212.94</v>
      </c>
      <c r="R590">
        <v>2573.59</v>
      </c>
      <c r="S590" t="s">
        <v>100</v>
      </c>
      <c r="T590" t="s">
        <v>915</v>
      </c>
      <c r="U590">
        <v>589</v>
      </c>
      <c r="V590">
        <v>0</v>
      </c>
      <c r="W590">
        <v>255</v>
      </c>
      <c r="X590" t="s">
        <v>48</v>
      </c>
      <c r="Y590">
        <v>4</v>
      </c>
      <c r="Z590" t="s">
        <v>105</v>
      </c>
      <c r="AA590">
        <v>48818398</v>
      </c>
      <c r="AB590" t="s">
        <v>44</v>
      </c>
      <c r="AC590">
        <v>6</v>
      </c>
      <c r="AD590">
        <v>44370440</v>
      </c>
      <c r="AE590">
        <v>3942620</v>
      </c>
      <c r="AF590">
        <v>493022</v>
      </c>
      <c r="AG590">
        <v>12249</v>
      </c>
      <c r="AH590">
        <v>67</v>
      </c>
      <c r="AK590">
        <v>5</v>
      </c>
      <c r="AL590">
        <v>-26</v>
      </c>
      <c r="AM590">
        <v>25</v>
      </c>
      <c r="AN590" t="s">
        <v>1058</v>
      </c>
      <c r="AO590">
        <v>1.4</v>
      </c>
      <c r="AP590" t="s">
        <v>48</v>
      </c>
      <c r="AQ590" t="s">
        <v>39</v>
      </c>
      <c r="AR590">
        <v>588</v>
      </c>
    </row>
    <row r="591" spans="1:44" x14ac:dyDescent="0.25">
      <c r="A591" t="s">
        <v>38</v>
      </c>
      <c r="B591" t="s">
        <v>39</v>
      </c>
      <c r="C591" s="1">
        <v>3.5870000000000002</v>
      </c>
      <c r="D591" s="1">
        <f t="shared" si="45"/>
        <v>9290286.9560000002</v>
      </c>
      <c r="E591" s="1">
        <f t="shared" si="46"/>
        <v>4.3204042232600335</v>
      </c>
      <c r="F591" s="1">
        <f t="shared" si="47"/>
        <v>3.0308063823384015</v>
      </c>
      <c r="G591" s="1">
        <f t="shared" si="48"/>
        <v>0.48110271641271651</v>
      </c>
      <c r="H591" s="1">
        <f t="shared" si="49"/>
        <v>0.57440856023126241</v>
      </c>
      <c r="I591">
        <v>17758155</v>
      </c>
      <c r="J591">
        <v>2533</v>
      </c>
      <c r="K591">
        <v>93842</v>
      </c>
      <c r="L591">
        <v>28157061</v>
      </c>
      <c r="M591">
        <v>2819</v>
      </c>
      <c r="N591">
        <v>65229</v>
      </c>
      <c r="O591">
        <v>12</v>
      </c>
      <c r="P591">
        <v>2018</v>
      </c>
      <c r="Q591">
        <v>190.39</v>
      </c>
      <c r="R591">
        <v>2416.54</v>
      </c>
      <c r="S591" t="s">
        <v>100</v>
      </c>
      <c r="T591" t="s">
        <v>916</v>
      </c>
      <c r="U591">
        <v>590</v>
      </c>
      <c r="V591">
        <v>0</v>
      </c>
      <c r="W591">
        <v>255</v>
      </c>
      <c r="X591" t="s">
        <v>48</v>
      </c>
      <c r="Y591">
        <v>6</v>
      </c>
      <c r="Z591" t="s">
        <v>105</v>
      </c>
      <c r="AA591">
        <v>46079639</v>
      </c>
      <c r="AB591" t="s">
        <v>44</v>
      </c>
      <c r="AC591">
        <v>6</v>
      </c>
      <c r="AD591">
        <v>40137795</v>
      </c>
      <c r="AE591">
        <v>5300242</v>
      </c>
      <c r="AF591">
        <v>627434</v>
      </c>
      <c r="AG591">
        <v>14108</v>
      </c>
      <c r="AH591">
        <v>60</v>
      </c>
      <c r="AK591">
        <v>5</v>
      </c>
      <c r="AL591">
        <v>-25</v>
      </c>
      <c r="AM591">
        <v>24</v>
      </c>
      <c r="AN591" t="s">
        <v>1058</v>
      </c>
      <c r="AO591">
        <v>1.4</v>
      </c>
      <c r="AP591" t="s">
        <v>48</v>
      </c>
      <c r="AQ591" t="s">
        <v>39</v>
      </c>
      <c r="AR591">
        <v>589</v>
      </c>
    </row>
    <row r="592" spans="1:44" x14ac:dyDescent="0.25">
      <c r="A592" t="s">
        <v>38</v>
      </c>
      <c r="B592" t="s">
        <v>39</v>
      </c>
      <c r="C592" s="1">
        <v>3.5870000000000002</v>
      </c>
      <c r="D592" s="1">
        <f t="shared" si="45"/>
        <v>9290286.9560000002</v>
      </c>
      <c r="E592" s="1">
        <f t="shared" si="46"/>
        <v>4.3382101318162984</v>
      </c>
      <c r="F592" s="1">
        <f t="shared" si="47"/>
        <v>2.8254608414487383</v>
      </c>
      <c r="G592" s="1">
        <f t="shared" si="48"/>
        <v>0.48011437341709784</v>
      </c>
      <c r="H592" s="1">
        <f t="shared" si="49"/>
        <v>0.59491559508135905</v>
      </c>
      <c r="I592">
        <v>18304330</v>
      </c>
      <c r="J592">
        <v>13992</v>
      </c>
      <c r="K592">
        <v>148443</v>
      </c>
      <c r="L592">
        <v>26249342</v>
      </c>
      <c r="M592">
        <v>16695</v>
      </c>
      <c r="N592">
        <v>380070</v>
      </c>
      <c r="O592">
        <v>12</v>
      </c>
      <c r="P592">
        <v>2018</v>
      </c>
      <c r="Q592">
        <v>181.63</v>
      </c>
      <c r="R592">
        <v>1948.66</v>
      </c>
      <c r="S592" t="s">
        <v>100</v>
      </c>
      <c r="T592" t="s">
        <v>917</v>
      </c>
      <c r="U592">
        <v>591</v>
      </c>
      <c r="V592">
        <v>0</v>
      </c>
      <c r="W592">
        <v>255</v>
      </c>
      <c r="X592" t="s">
        <v>48</v>
      </c>
      <c r="Y592">
        <v>6</v>
      </c>
      <c r="Z592" t="s">
        <v>105</v>
      </c>
      <c r="AA592">
        <v>45112872</v>
      </c>
      <c r="AB592" t="s">
        <v>44</v>
      </c>
      <c r="AC592">
        <v>5</v>
      </c>
      <c r="AD592">
        <v>40303217</v>
      </c>
      <c r="AE592">
        <v>4351768</v>
      </c>
      <c r="AF592">
        <v>450160</v>
      </c>
      <c r="AG592">
        <v>7689</v>
      </c>
      <c r="AH592">
        <v>38</v>
      </c>
      <c r="AK592">
        <v>5</v>
      </c>
      <c r="AL592">
        <v>-27</v>
      </c>
      <c r="AM592">
        <v>28</v>
      </c>
      <c r="AN592" t="s">
        <v>1058</v>
      </c>
      <c r="AO592">
        <v>1.4</v>
      </c>
      <c r="AP592" t="s">
        <v>48</v>
      </c>
      <c r="AQ592" t="s">
        <v>39</v>
      </c>
      <c r="AR592">
        <v>590</v>
      </c>
    </row>
    <row r="593" spans="1:44" x14ac:dyDescent="0.25">
      <c r="A593" t="s">
        <v>38</v>
      </c>
      <c r="B593" t="s">
        <v>39</v>
      </c>
      <c r="C593" s="1">
        <v>3.5870000000000002</v>
      </c>
      <c r="D593" s="1">
        <f t="shared" si="45"/>
        <v>9290286.9560000002</v>
      </c>
      <c r="E593" s="1">
        <f t="shared" si="46"/>
        <v>4.3683672196788059</v>
      </c>
      <c r="F593" s="1">
        <f t="shared" si="47"/>
        <v>2.6581654707717082</v>
      </c>
      <c r="G593" s="1">
        <f t="shared" si="48"/>
        <v>0.47845426496191534</v>
      </c>
      <c r="H593" s="1">
        <f t="shared" si="49"/>
        <v>0.61335088162653173</v>
      </c>
      <c r="I593">
        <v>16782829</v>
      </c>
      <c r="J593">
        <v>15661</v>
      </c>
      <c r="K593">
        <v>838725</v>
      </c>
      <c r="L593">
        <v>24695120</v>
      </c>
      <c r="M593">
        <v>23110</v>
      </c>
      <c r="N593">
        <v>516107</v>
      </c>
      <c r="O593">
        <v>12</v>
      </c>
      <c r="P593">
        <v>2018</v>
      </c>
      <c r="Q593">
        <v>181.2</v>
      </c>
      <c r="R593">
        <v>2454.21</v>
      </c>
      <c r="S593" t="s">
        <v>100</v>
      </c>
      <c r="T593" t="s">
        <v>918</v>
      </c>
      <c r="U593">
        <v>592</v>
      </c>
      <c r="V593">
        <v>0</v>
      </c>
      <c r="W593">
        <v>255</v>
      </c>
      <c r="X593" t="s">
        <v>48</v>
      </c>
      <c r="Y593">
        <v>6</v>
      </c>
      <c r="Z593" t="s">
        <v>105</v>
      </c>
      <c r="AA593">
        <v>42871552</v>
      </c>
      <c r="AB593" t="s">
        <v>44</v>
      </c>
      <c r="AC593">
        <v>5</v>
      </c>
      <c r="AD593">
        <v>40583385</v>
      </c>
      <c r="AE593">
        <v>2128774</v>
      </c>
      <c r="AF593">
        <v>156529</v>
      </c>
      <c r="AG593">
        <v>2732</v>
      </c>
      <c r="AH593">
        <v>103</v>
      </c>
      <c r="AI593">
        <v>19</v>
      </c>
      <c r="AJ593">
        <v>10</v>
      </c>
      <c r="AK593">
        <v>7</v>
      </c>
      <c r="AL593">
        <v>-25</v>
      </c>
      <c r="AM593">
        <v>26</v>
      </c>
      <c r="AN593" t="s">
        <v>1058</v>
      </c>
      <c r="AO593">
        <v>1.4</v>
      </c>
      <c r="AP593" t="s">
        <v>48</v>
      </c>
      <c r="AQ593" t="s">
        <v>39</v>
      </c>
      <c r="AR593">
        <v>591</v>
      </c>
    </row>
    <row r="594" spans="1:44" x14ac:dyDescent="0.25">
      <c r="A594" t="s">
        <v>38</v>
      </c>
      <c r="B594" t="s">
        <v>39</v>
      </c>
      <c r="C594" s="1">
        <v>3.5870000000000002</v>
      </c>
      <c r="D594" s="1">
        <f t="shared" si="45"/>
        <v>9290286.9560000002</v>
      </c>
      <c r="E594" s="1">
        <f t="shared" si="46"/>
        <v>4.5646668612977557</v>
      </c>
      <c r="F594" s="1">
        <f t="shared" si="47"/>
        <v>3.200514703240346</v>
      </c>
      <c r="G594" s="1">
        <f t="shared" si="48"/>
        <v>0.46805345601424708</v>
      </c>
      <c r="H594" s="1">
        <f t="shared" si="49"/>
        <v>0.55897204231972464</v>
      </c>
      <c r="I594">
        <v>19382069</v>
      </c>
      <c r="J594">
        <v>868</v>
      </c>
      <c r="K594">
        <v>64905</v>
      </c>
      <c r="L594">
        <v>29733700</v>
      </c>
      <c r="M594">
        <v>6592</v>
      </c>
      <c r="N594">
        <v>22636</v>
      </c>
      <c r="O594">
        <v>12</v>
      </c>
      <c r="P594">
        <v>2018</v>
      </c>
      <c r="Q594">
        <v>314.32</v>
      </c>
      <c r="R594">
        <v>2492.75</v>
      </c>
      <c r="S594" t="s">
        <v>100</v>
      </c>
      <c r="T594" t="s">
        <v>919</v>
      </c>
      <c r="U594">
        <v>593</v>
      </c>
      <c r="V594">
        <v>0</v>
      </c>
      <c r="W594">
        <v>255</v>
      </c>
      <c r="X594" t="s">
        <v>48</v>
      </c>
      <c r="Y594">
        <v>6</v>
      </c>
      <c r="Z594" t="s">
        <v>105</v>
      </c>
      <c r="AA594">
        <v>49210770</v>
      </c>
      <c r="AB594" t="s">
        <v>44</v>
      </c>
      <c r="AC594">
        <v>5</v>
      </c>
      <c r="AD594">
        <v>42407065</v>
      </c>
      <c r="AE594">
        <v>6098149</v>
      </c>
      <c r="AF594">
        <v>692610</v>
      </c>
      <c r="AG594">
        <v>12894</v>
      </c>
      <c r="AH594">
        <v>52</v>
      </c>
      <c r="AK594">
        <v>5</v>
      </c>
      <c r="AL594">
        <v>-24</v>
      </c>
      <c r="AM594">
        <v>24</v>
      </c>
      <c r="AN594" t="s">
        <v>1058</v>
      </c>
      <c r="AO594">
        <v>1.4</v>
      </c>
      <c r="AP594" t="s">
        <v>48</v>
      </c>
      <c r="AQ594" t="s">
        <v>39</v>
      </c>
      <c r="AR594">
        <v>592</v>
      </c>
    </row>
    <row r="595" spans="1:44" x14ac:dyDescent="0.25">
      <c r="A595" t="s">
        <v>38</v>
      </c>
      <c r="B595" t="s">
        <v>39</v>
      </c>
      <c r="C595" s="1">
        <v>3.5870000000000002</v>
      </c>
      <c r="D595" s="1">
        <f t="shared" si="45"/>
        <v>9290286.9560000002</v>
      </c>
      <c r="E595" s="1">
        <f t="shared" si="46"/>
        <v>4.5331573932494145</v>
      </c>
      <c r="F595" s="1">
        <f t="shared" si="47"/>
        <v>3.1744144330174335</v>
      </c>
      <c r="G595" s="1">
        <f t="shared" si="48"/>
        <v>0.46967733256435057</v>
      </c>
      <c r="H595" s="1">
        <f t="shared" si="49"/>
        <v>0.56126529288505933</v>
      </c>
      <c r="I595">
        <v>19086482</v>
      </c>
      <c r="J595">
        <v>11162</v>
      </c>
      <c r="K595">
        <v>114054</v>
      </c>
      <c r="L595">
        <v>29491221</v>
      </c>
      <c r="M595">
        <v>21167</v>
      </c>
      <c r="N595">
        <v>233537</v>
      </c>
      <c r="O595">
        <v>12</v>
      </c>
      <c r="P595">
        <v>2018</v>
      </c>
      <c r="Q595">
        <v>170.68</v>
      </c>
      <c r="R595">
        <v>2649.61</v>
      </c>
      <c r="S595" t="s">
        <v>100</v>
      </c>
      <c r="T595" t="s">
        <v>920</v>
      </c>
      <c r="U595">
        <v>594</v>
      </c>
      <c r="V595">
        <v>0</v>
      </c>
      <c r="W595">
        <v>255</v>
      </c>
      <c r="X595" t="s">
        <v>48</v>
      </c>
      <c r="Y595">
        <v>6</v>
      </c>
      <c r="Z595" t="s">
        <v>105</v>
      </c>
      <c r="AA595">
        <v>48957623</v>
      </c>
      <c r="AB595" t="s">
        <v>44</v>
      </c>
      <c r="AC595">
        <v>6</v>
      </c>
      <c r="AD595">
        <v>42114333</v>
      </c>
      <c r="AE595">
        <v>6056764</v>
      </c>
      <c r="AF595">
        <v>767056</v>
      </c>
      <c r="AG595">
        <v>19357</v>
      </c>
      <c r="AH595">
        <v>113</v>
      </c>
      <c r="AK595">
        <v>5</v>
      </c>
      <c r="AL595">
        <v>-25</v>
      </c>
      <c r="AM595">
        <v>22</v>
      </c>
      <c r="AN595" t="s">
        <v>1058</v>
      </c>
      <c r="AO595">
        <v>1.4</v>
      </c>
      <c r="AP595" t="s">
        <v>48</v>
      </c>
      <c r="AQ595" t="s">
        <v>39</v>
      </c>
      <c r="AR595">
        <v>593</v>
      </c>
    </row>
    <row r="596" spans="1:44" x14ac:dyDescent="0.25">
      <c r="A596" t="s">
        <v>38</v>
      </c>
      <c r="B596" t="s">
        <v>39</v>
      </c>
      <c r="C596" s="1">
        <v>3.5870000000000002</v>
      </c>
      <c r="D596" s="1">
        <f t="shared" si="45"/>
        <v>9290286.9560000002</v>
      </c>
      <c r="E596" s="1">
        <f t="shared" si="46"/>
        <v>4.7357810591184499</v>
      </c>
      <c r="F596" s="1">
        <f t="shared" si="47"/>
        <v>3.2789454345461659</v>
      </c>
      <c r="G596" s="1">
        <f t="shared" si="48"/>
        <v>0.45951976051726939</v>
      </c>
      <c r="H596" s="1">
        <f t="shared" si="49"/>
        <v>0.55224641494885851</v>
      </c>
      <c r="I596">
        <v>23505057</v>
      </c>
      <c r="J596">
        <v>25484</v>
      </c>
      <c r="K596">
        <v>49710</v>
      </c>
      <c r="L596">
        <v>30462344</v>
      </c>
      <c r="M596">
        <v>23963</v>
      </c>
      <c r="N596">
        <v>828708</v>
      </c>
      <c r="O596">
        <v>12</v>
      </c>
      <c r="P596">
        <v>2018</v>
      </c>
      <c r="Q596">
        <v>108.89</v>
      </c>
      <c r="R596">
        <v>2628.35</v>
      </c>
      <c r="S596" t="s">
        <v>100</v>
      </c>
      <c r="T596" t="s">
        <v>921</v>
      </c>
      <c r="U596">
        <v>595</v>
      </c>
      <c r="V596">
        <v>0</v>
      </c>
      <c r="W596">
        <v>255</v>
      </c>
      <c r="X596" t="s">
        <v>48</v>
      </c>
      <c r="Y596">
        <v>6</v>
      </c>
      <c r="Z596" t="s">
        <v>105</v>
      </c>
      <c r="AA596">
        <v>54895266</v>
      </c>
      <c r="AB596" t="s">
        <v>44</v>
      </c>
      <c r="AC596">
        <v>5</v>
      </c>
      <c r="AD596">
        <v>43996765</v>
      </c>
      <c r="AE596">
        <v>9389702</v>
      </c>
      <c r="AF596">
        <v>1459466</v>
      </c>
      <c r="AG596">
        <v>48954</v>
      </c>
      <c r="AH596">
        <v>379</v>
      </c>
      <c r="AK596">
        <v>5</v>
      </c>
      <c r="AL596">
        <v>-24</v>
      </c>
      <c r="AM596">
        <v>23</v>
      </c>
      <c r="AN596" t="s">
        <v>1058</v>
      </c>
      <c r="AO596">
        <v>1.4</v>
      </c>
      <c r="AP596" t="s">
        <v>48</v>
      </c>
      <c r="AQ596" t="s">
        <v>39</v>
      </c>
      <c r="AR596">
        <v>594</v>
      </c>
    </row>
    <row r="597" spans="1:44" x14ac:dyDescent="0.25">
      <c r="A597" t="s">
        <v>38</v>
      </c>
      <c r="B597" t="s">
        <v>39</v>
      </c>
      <c r="C597" s="1">
        <v>3.5870000000000002</v>
      </c>
      <c r="D597" s="1">
        <f t="shared" si="45"/>
        <v>9290286.9560000002</v>
      </c>
      <c r="E597" s="1">
        <f t="shared" si="46"/>
        <v>5.136778683588382</v>
      </c>
      <c r="F597" s="1">
        <f t="shared" si="47"/>
        <v>3.7910170231344575</v>
      </c>
      <c r="G597" s="1">
        <f t="shared" si="48"/>
        <v>0.44121937251616722</v>
      </c>
      <c r="H597" s="1">
        <f t="shared" si="49"/>
        <v>0.51359659132033753</v>
      </c>
      <c r="I597">
        <v>28673443</v>
      </c>
      <c r="J597">
        <v>13749</v>
      </c>
      <c r="K597">
        <v>25252</v>
      </c>
      <c r="L597">
        <v>35219636</v>
      </c>
      <c r="M597">
        <v>19233</v>
      </c>
      <c r="N597">
        <v>467501</v>
      </c>
      <c r="O597">
        <v>12</v>
      </c>
      <c r="P597">
        <v>2018</v>
      </c>
      <c r="Q597">
        <v>473.99</v>
      </c>
      <c r="R597">
        <v>2790.55</v>
      </c>
      <c r="S597" t="s">
        <v>100</v>
      </c>
      <c r="T597" t="s">
        <v>922</v>
      </c>
      <c r="U597">
        <v>596</v>
      </c>
      <c r="V597">
        <v>0</v>
      </c>
      <c r="W597">
        <v>255</v>
      </c>
      <c r="X597" t="s">
        <v>48</v>
      </c>
      <c r="Y597">
        <v>6</v>
      </c>
      <c r="Z597" t="s">
        <v>105</v>
      </c>
      <c r="AA597">
        <v>64418814</v>
      </c>
      <c r="AB597" t="s">
        <v>44</v>
      </c>
      <c r="AC597">
        <v>5</v>
      </c>
      <c r="AD597">
        <v>47722148</v>
      </c>
      <c r="AE597">
        <v>14052824</v>
      </c>
      <c r="AF597">
        <v>2533196</v>
      </c>
      <c r="AG597">
        <v>109673</v>
      </c>
      <c r="AH597">
        <v>971</v>
      </c>
      <c r="AI597">
        <v>2</v>
      </c>
      <c r="AK597">
        <v>6</v>
      </c>
      <c r="AL597">
        <v>-25</v>
      </c>
      <c r="AM597">
        <v>28</v>
      </c>
      <c r="AN597" t="s">
        <v>1058</v>
      </c>
      <c r="AO597">
        <v>1.4</v>
      </c>
      <c r="AP597" t="s">
        <v>48</v>
      </c>
      <c r="AQ597" t="s">
        <v>39</v>
      </c>
      <c r="AR597">
        <v>595</v>
      </c>
    </row>
    <row r="598" spans="1:44" x14ac:dyDescent="0.25">
      <c r="A598" t="s">
        <v>38</v>
      </c>
      <c r="B598" t="s">
        <v>39</v>
      </c>
      <c r="C598" s="1">
        <v>3.5870000000000002</v>
      </c>
      <c r="D598" s="1">
        <f t="shared" si="45"/>
        <v>9290286.9560000002</v>
      </c>
      <c r="E598" s="1">
        <f t="shared" si="46"/>
        <v>5.2449878276935324</v>
      </c>
      <c r="F598" s="1">
        <f t="shared" si="47"/>
        <v>3.9948148185058061</v>
      </c>
      <c r="G598" s="1">
        <f t="shared" si="48"/>
        <v>0.43664426226981662</v>
      </c>
      <c r="H598" s="1">
        <f t="shared" si="49"/>
        <v>0.50032438925569633</v>
      </c>
      <c r="I598">
        <v>26785935</v>
      </c>
      <c r="J598">
        <v>323</v>
      </c>
      <c r="K598">
        <v>11943</v>
      </c>
      <c r="L598">
        <v>37112976</v>
      </c>
      <c r="M598">
        <v>6981</v>
      </c>
      <c r="N598">
        <v>5035</v>
      </c>
      <c r="O598">
        <v>12</v>
      </c>
      <c r="P598">
        <v>2018</v>
      </c>
      <c r="Q598">
        <v>473.3</v>
      </c>
      <c r="R598">
        <v>2213.06</v>
      </c>
      <c r="S598" t="s">
        <v>100</v>
      </c>
      <c r="T598" t="s">
        <v>923</v>
      </c>
      <c r="U598">
        <v>597</v>
      </c>
      <c r="V598">
        <v>0</v>
      </c>
      <c r="W598">
        <v>255</v>
      </c>
      <c r="X598" t="s">
        <v>48</v>
      </c>
      <c r="Y598">
        <v>6</v>
      </c>
      <c r="Z598" t="s">
        <v>105</v>
      </c>
      <c r="AA598">
        <v>63923193</v>
      </c>
      <c r="AB598" t="s">
        <v>44</v>
      </c>
      <c r="AC598">
        <v>5</v>
      </c>
      <c r="AD598">
        <v>48727442</v>
      </c>
      <c r="AE598">
        <v>12810930</v>
      </c>
      <c r="AF598">
        <v>2285961</v>
      </c>
      <c r="AG598">
        <v>98056</v>
      </c>
      <c r="AH598">
        <v>803</v>
      </c>
      <c r="AI598">
        <v>1</v>
      </c>
      <c r="AK598">
        <v>6</v>
      </c>
      <c r="AL598">
        <v>-27</v>
      </c>
      <c r="AM598">
        <v>22</v>
      </c>
      <c r="AN598" t="s">
        <v>1058</v>
      </c>
      <c r="AO598">
        <v>1.4</v>
      </c>
      <c r="AP598" t="s">
        <v>48</v>
      </c>
      <c r="AQ598" t="s">
        <v>39</v>
      </c>
      <c r="AR598">
        <v>596</v>
      </c>
    </row>
    <row r="599" spans="1:44" x14ac:dyDescent="0.25">
      <c r="A599" t="s">
        <v>38</v>
      </c>
      <c r="B599" t="s">
        <v>39</v>
      </c>
      <c r="C599" s="1">
        <v>3.5870000000000002</v>
      </c>
      <c r="D599" s="1">
        <f t="shared" si="45"/>
        <v>9290286.9560000002</v>
      </c>
      <c r="E599" s="1">
        <f t="shared" si="46"/>
        <v>5.5011723795025471</v>
      </c>
      <c r="F599" s="1">
        <f t="shared" si="47"/>
        <v>3.8210176034523768</v>
      </c>
      <c r="G599" s="1">
        <f t="shared" si="48"/>
        <v>0.42635599412993952</v>
      </c>
      <c r="H599" s="1">
        <f t="shared" si="49"/>
        <v>0.51157637564358927</v>
      </c>
      <c r="I599">
        <v>27960306</v>
      </c>
      <c r="J599">
        <v>13402</v>
      </c>
      <c r="K599">
        <v>14358</v>
      </c>
      <c r="L599">
        <v>35498350</v>
      </c>
      <c r="M599">
        <v>5476</v>
      </c>
      <c r="N599">
        <v>1110882</v>
      </c>
      <c r="O599">
        <v>12</v>
      </c>
      <c r="P599">
        <v>2018</v>
      </c>
      <c r="Q599">
        <v>405.98</v>
      </c>
      <c r="R599">
        <v>1976.88</v>
      </c>
      <c r="S599" t="s">
        <v>100</v>
      </c>
      <c r="T599" t="s">
        <v>924</v>
      </c>
      <c r="U599">
        <v>598</v>
      </c>
      <c r="V599">
        <v>0</v>
      </c>
      <c r="W599">
        <v>255</v>
      </c>
      <c r="X599" t="s">
        <v>48</v>
      </c>
      <c r="Y599">
        <v>6</v>
      </c>
      <c r="Z599" t="s">
        <v>105</v>
      </c>
      <c r="AA599">
        <v>64602774</v>
      </c>
      <c r="AB599" t="s">
        <v>44</v>
      </c>
      <c r="AC599">
        <v>6</v>
      </c>
      <c r="AD599">
        <v>51107470</v>
      </c>
      <c r="AE599">
        <v>11455901</v>
      </c>
      <c r="AF599">
        <v>1958070</v>
      </c>
      <c r="AG599">
        <v>80677</v>
      </c>
      <c r="AH599">
        <v>655</v>
      </c>
      <c r="AI599">
        <v>1</v>
      </c>
      <c r="AK599">
        <v>6</v>
      </c>
      <c r="AL599">
        <v>-25</v>
      </c>
      <c r="AM599">
        <v>24</v>
      </c>
      <c r="AN599" t="s">
        <v>1058</v>
      </c>
      <c r="AO599">
        <v>1.4</v>
      </c>
      <c r="AP599" t="s">
        <v>48</v>
      </c>
      <c r="AQ599" t="s">
        <v>39</v>
      </c>
      <c r="AR599">
        <v>597</v>
      </c>
    </row>
    <row r="600" spans="1:44" x14ac:dyDescent="0.25">
      <c r="A600" t="s">
        <v>38</v>
      </c>
      <c r="B600" t="s">
        <v>39</v>
      </c>
      <c r="C600" s="1">
        <v>3.5870000000000002</v>
      </c>
      <c r="D600" s="1">
        <f t="shared" si="45"/>
        <v>9290286.9560000002</v>
      </c>
      <c r="E600" s="1">
        <f t="shared" si="46"/>
        <v>4.4767175865477107</v>
      </c>
      <c r="F600" s="1">
        <f t="shared" si="47"/>
        <v>2.8190496293643226</v>
      </c>
      <c r="G600" s="1">
        <f t="shared" si="48"/>
        <v>0.47262876618206734</v>
      </c>
      <c r="H600" s="1">
        <f t="shared" si="49"/>
        <v>0.59559170306961484</v>
      </c>
      <c r="I600">
        <v>16887793</v>
      </c>
      <c r="J600">
        <v>15059</v>
      </c>
      <c r="K600">
        <v>15660</v>
      </c>
      <c r="L600">
        <v>26189780</v>
      </c>
      <c r="M600">
        <v>17228</v>
      </c>
      <c r="N600">
        <v>6008126</v>
      </c>
      <c r="O600">
        <v>12</v>
      </c>
      <c r="P600">
        <v>2018</v>
      </c>
      <c r="Q600">
        <v>236.85599999999999</v>
      </c>
      <c r="R600">
        <v>2298.0300000000002</v>
      </c>
      <c r="S600" t="s">
        <v>100</v>
      </c>
      <c r="T600" t="s">
        <v>925</v>
      </c>
      <c r="U600">
        <v>599</v>
      </c>
      <c r="V600">
        <v>0</v>
      </c>
      <c r="W600">
        <v>255</v>
      </c>
      <c r="X600" t="s">
        <v>48</v>
      </c>
      <c r="Y600">
        <v>6</v>
      </c>
      <c r="Z600" t="s">
        <v>105</v>
      </c>
      <c r="AA600">
        <v>49133646</v>
      </c>
      <c r="AB600" t="s">
        <v>44</v>
      </c>
      <c r="AC600">
        <v>6</v>
      </c>
      <c r="AD600">
        <v>41589991</v>
      </c>
      <c r="AE600">
        <v>6422982</v>
      </c>
      <c r="AF600">
        <v>1077180</v>
      </c>
      <c r="AG600">
        <v>43210</v>
      </c>
      <c r="AH600">
        <v>283</v>
      </c>
      <c r="AK600">
        <v>5</v>
      </c>
      <c r="AL600">
        <v>-24</v>
      </c>
      <c r="AM600">
        <v>22</v>
      </c>
      <c r="AN600" t="s">
        <v>1058</v>
      </c>
      <c r="AO600">
        <v>1.4</v>
      </c>
      <c r="AP600" t="s">
        <v>48</v>
      </c>
      <c r="AQ600" t="s">
        <v>39</v>
      </c>
      <c r="AR600">
        <v>598</v>
      </c>
    </row>
    <row r="601" spans="1:44" x14ac:dyDescent="0.25">
      <c r="A601" t="s">
        <v>38</v>
      </c>
      <c r="B601" t="s">
        <v>39</v>
      </c>
      <c r="C601" s="1">
        <v>3.5870000000000002</v>
      </c>
      <c r="D601" s="1">
        <f t="shared" si="45"/>
        <v>9290286.9560000002</v>
      </c>
      <c r="E601" s="1">
        <f t="shared" si="46"/>
        <v>3.6737965319744208</v>
      </c>
      <c r="F601" s="1">
        <f t="shared" si="47"/>
        <v>2.4195064271381801</v>
      </c>
      <c r="G601" s="1">
        <f t="shared" si="48"/>
        <v>0.52172596387263925</v>
      </c>
      <c r="H601" s="1">
        <f t="shared" si="49"/>
        <v>0.64288991041628729</v>
      </c>
      <c r="I601">
        <v>10097849</v>
      </c>
      <c r="J601">
        <v>17674</v>
      </c>
      <c r="K601">
        <v>6115</v>
      </c>
      <c r="L601">
        <v>22477909</v>
      </c>
      <c r="M601">
        <v>5618</v>
      </c>
      <c r="N601">
        <v>5499065</v>
      </c>
      <c r="O601">
        <v>12</v>
      </c>
      <c r="P601">
        <v>2018</v>
      </c>
      <c r="Q601">
        <v>540.13</v>
      </c>
      <c r="R601">
        <v>1963.326</v>
      </c>
      <c r="S601" t="s">
        <v>100</v>
      </c>
      <c r="T601" t="s">
        <v>926</v>
      </c>
      <c r="U601">
        <v>600</v>
      </c>
      <c r="V601">
        <v>0</v>
      </c>
      <c r="W601">
        <v>255</v>
      </c>
      <c r="X601" t="s">
        <v>48</v>
      </c>
      <c r="Y601">
        <v>6</v>
      </c>
      <c r="Z601" t="s">
        <v>105</v>
      </c>
      <c r="AA601">
        <v>38104230</v>
      </c>
      <c r="AB601" t="s">
        <v>44</v>
      </c>
      <c r="AC601">
        <v>6</v>
      </c>
      <c r="AD601">
        <v>34130624</v>
      </c>
      <c r="AE601">
        <v>3420769</v>
      </c>
      <c r="AF601">
        <v>532365</v>
      </c>
      <c r="AG601">
        <v>20328</v>
      </c>
      <c r="AH601">
        <v>144</v>
      </c>
      <c r="AK601">
        <v>5</v>
      </c>
      <c r="AL601">
        <v>-24</v>
      </c>
      <c r="AM601">
        <v>25</v>
      </c>
      <c r="AN601" t="s">
        <v>1058</v>
      </c>
      <c r="AO601">
        <v>1.4</v>
      </c>
      <c r="AP601" t="s">
        <v>48</v>
      </c>
      <c r="AQ601" t="s">
        <v>39</v>
      </c>
      <c r="AR601">
        <v>599</v>
      </c>
    </row>
    <row r="602" spans="1:44" x14ac:dyDescent="0.25">
      <c r="A602" t="s">
        <v>38</v>
      </c>
      <c r="B602" t="s">
        <v>39</v>
      </c>
      <c r="C602" s="1">
        <v>3.5870000000000002</v>
      </c>
      <c r="D602" s="1">
        <f t="shared" si="45"/>
        <v>9290286.9560000002</v>
      </c>
      <c r="E602" s="1">
        <f t="shared" si="46"/>
        <v>3.8107749704260048</v>
      </c>
      <c r="F602" s="1">
        <f t="shared" si="47"/>
        <v>2.9555881459900948</v>
      </c>
      <c r="G602" s="1">
        <f t="shared" si="48"/>
        <v>0.51226342393307356</v>
      </c>
      <c r="H602" s="1">
        <f t="shared" si="49"/>
        <v>0.58167184375513736</v>
      </c>
      <c r="I602">
        <v>9699262</v>
      </c>
      <c r="J602">
        <v>6158</v>
      </c>
      <c r="K602">
        <v>4981</v>
      </c>
      <c r="L602">
        <v>27458262</v>
      </c>
      <c r="M602">
        <v>8992</v>
      </c>
      <c r="N602">
        <v>3036694</v>
      </c>
      <c r="O602">
        <v>12</v>
      </c>
      <c r="P602">
        <v>2018</v>
      </c>
      <c r="Q602">
        <v>345.01900000000001</v>
      </c>
      <c r="R602">
        <v>2802.6489999999999</v>
      </c>
      <c r="S602" t="s">
        <v>100</v>
      </c>
      <c r="T602" t="s">
        <v>927</v>
      </c>
      <c r="U602">
        <v>601</v>
      </c>
      <c r="V602">
        <v>0</v>
      </c>
      <c r="W602">
        <v>255</v>
      </c>
      <c r="X602" t="s">
        <v>48</v>
      </c>
      <c r="Y602">
        <v>6</v>
      </c>
      <c r="Z602" t="s">
        <v>105</v>
      </c>
      <c r="AA602">
        <v>40214349</v>
      </c>
      <c r="AB602" t="s">
        <v>44</v>
      </c>
      <c r="AC602">
        <v>5</v>
      </c>
      <c r="AD602">
        <v>35403193</v>
      </c>
      <c r="AE602">
        <v>4122941</v>
      </c>
      <c r="AF602">
        <v>662036</v>
      </c>
      <c r="AG602">
        <v>25991</v>
      </c>
      <c r="AH602">
        <v>187</v>
      </c>
      <c r="AI602">
        <v>1</v>
      </c>
      <c r="AK602">
        <v>6</v>
      </c>
      <c r="AL602">
        <v>-23</v>
      </c>
      <c r="AM602">
        <v>24</v>
      </c>
      <c r="AN602" t="s">
        <v>1058</v>
      </c>
      <c r="AO602">
        <v>1.4</v>
      </c>
      <c r="AP602" t="s">
        <v>48</v>
      </c>
      <c r="AQ602" t="s">
        <v>39</v>
      </c>
      <c r="AR602">
        <v>600</v>
      </c>
    </row>
    <row r="603" spans="1:44" x14ac:dyDescent="0.25">
      <c r="A603" t="s">
        <v>38</v>
      </c>
      <c r="B603" t="s">
        <v>39</v>
      </c>
      <c r="C603" s="1">
        <v>3.5870000000000002</v>
      </c>
      <c r="D603" s="1">
        <f t="shared" si="45"/>
        <v>9290286.9560000002</v>
      </c>
      <c r="E603" s="1">
        <f t="shared" si="46"/>
        <v>4.5275522918949971</v>
      </c>
      <c r="F603" s="1">
        <f t="shared" si="47"/>
        <v>3.7194501271764593</v>
      </c>
      <c r="G603" s="1">
        <f t="shared" si="48"/>
        <v>0.4699679724733003</v>
      </c>
      <c r="H603" s="1">
        <f t="shared" si="49"/>
        <v>0.51851417093888941</v>
      </c>
      <c r="I603">
        <v>12286835</v>
      </c>
      <c r="J603">
        <v>3892</v>
      </c>
      <c r="K603">
        <v>7693</v>
      </c>
      <c r="L603">
        <v>34554759</v>
      </c>
      <c r="M603">
        <v>3085</v>
      </c>
      <c r="N603">
        <v>40543</v>
      </c>
      <c r="O603">
        <v>12</v>
      </c>
      <c r="P603">
        <v>2018</v>
      </c>
      <c r="Q603">
        <v>561.91200000000003</v>
      </c>
      <c r="R603">
        <v>2702.5210000000002</v>
      </c>
      <c r="S603" t="s">
        <v>100</v>
      </c>
      <c r="T603" t="s">
        <v>928</v>
      </c>
      <c r="U603">
        <v>602</v>
      </c>
      <c r="V603">
        <v>0</v>
      </c>
      <c r="W603">
        <v>255</v>
      </c>
      <c r="X603" t="s">
        <v>48</v>
      </c>
      <c r="Y603">
        <v>6</v>
      </c>
      <c r="Z603" t="s">
        <v>105</v>
      </c>
      <c r="AA603">
        <v>46896807</v>
      </c>
      <c r="AB603" t="s">
        <v>44</v>
      </c>
      <c r="AC603">
        <v>5</v>
      </c>
      <c r="AD603">
        <v>42062260</v>
      </c>
      <c r="AE603">
        <v>4183959</v>
      </c>
      <c r="AF603">
        <v>627390</v>
      </c>
      <c r="AG603">
        <v>23057</v>
      </c>
      <c r="AH603">
        <v>141</v>
      </c>
      <c r="AK603">
        <v>5</v>
      </c>
      <c r="AL603">
        <v>-23</v>
      </c>
      <c r="AM603">
        <v>22</v>
      </c>
      <c r="AN603" t="s">
        <v>1058</v>
      </c>
      <c r="AO603">
        <v>1.4</v>
      </c>
      <c r="AP603" t="s">
        <v>48</v>
      </c>
      <c r="AQ603" t="s">
        <v>39</v>
      </c>
      <c r="AR603">
        <v>601</v>
      </c>
    </row>
    <row r="604" spans="1:44" x14ac:dyDescent="0.25">
      <c r="A604" t="s">
        <v>38</v>
      </c>
      <c r="B604" t="s">
        <v>39</v>
      </c>
      <c r="C604" s="1">
        <v>3.5870000000000002</v>
      </c>
      <c r="D604" s="1">
        <f t="shared" si="45"/>
        <v>9290286.9560000002</v>
      </c>
      <c r="E604" s="1">
        <f t="shared" si="46"/>
        <v>4.6778461425169349</v>
      </c>
      <c r="F604" s="1">
        <f t="shared" si="47"/>
        <v>3.8450147093605014</v>
      </c>
      <c r="G604" s="1">
        <f t="shared" si="48"/>
        <v>0.46235657001285796</v>
      </c>
      <c r="H604" s="1">
        <f t="shared" si="49"/>
        <v>0.50997747838623053</v>
      </c>
      <c r="I604">
        <v>13016235</v>
      </c>
      <c r="J604">
        <v>2177</v>
      </c>
      <c r="K604">
        <v>13939</v>
      </c>
      <c r="L604">
        <v>35721290</v>
      </c>
      <c r="M604">
        <v>4008</v>
      </c>
      <c r="N604">
        <v>43554</v>
      </c>
      <c r="O604">
        <v>12</v>
      </c>
      <c r="P604">
        <v>2018</v>
      </c>
      <c r="Q604">
        <v>634.38499999999999</v>
      </c>
      <c r="R604">
        <v>1128.905</v>
      </c>
      <c r="S604" t="s">
        <v>100</v>
      </c>
      <c r="T604" t="s">
        <v>929</v>
      </c>
      <c r="U604">
        <v>603</v>
      </c>
      <c r="V604">
        <v>0</v>
      </c>
      <c r="W604">
        <v>255</v>
      </c>
      <c r="X604" t="s">
        <v>48</v>
      </c>
      <c r="Y604">
        <v>6</v>
      </c>
      <c r="Z604" t="s">
        <v>105</v>
      </c>
      <c r="AA604">
        <v>48801203</v>
      </c>
      <c r="AB604" t="s">
        <v>44</v>
      </c>
      <c r="AC604">
        <v>5</v>
      </c>
      <c r="AD604">
        <v>43458533</v>
      </c>
      <c r="AE604">
        <v>4749046</v>
      </c>
      <c r="AF604">
        <v>575882</v>
      </c>
      <c r="AG604">
        <v>17636</v>
      </c>
      <c r="AH604">
        <v>106</v>
      </c>
      <c r="AK604">
        <v>5</v>
      </c>
      <c r="AL604">
        <v>-23</v>
      </c>
      <c r="AM604">
        <v>23</v>
      </c>
      <c r="AN604" t="s">
        <v>1058</v>
      </c>
      <c r="AO604">
        <v>1.4</v>
      </c>
      <c r="AP604" t="s">
        <v>48</v>
      </c>
      <c r="AQ604" t="s">
        <v>39</v>
      </c>
      <c r="AR604">
        <v>602</v>
      </c>
    </row>
    <row r="605" spans="1:44" x14ac:dyDescent="0.25">
      <c r="A605" t="s">
        <v>38</v>
      </c>
      <c r="B605" t="s">
        <v>39</v>
      </c>
      <c r="C605" s="1">
        <v>3.5870000000000002</v>
      </c>
      <c r="D605" s="1">
        <f t="shared" si="45"/>
        <v>9290286.9560000002</v>
      </c>
      <c r="E605" s="1">
        <f t="shared" si="46"/>
        <v>4.0412110172498741</v>
      </c>
      <c r="F605" s="1">
        <f t="shared" si="47"/>
        <v>3.4595382416301761</v>
      </c>
      <c r="G605" s="1">
        <f t="shared" si="48"/>
        <v>0.49744404458751396</v>
      </c>
      <c r="H605" s="1">
        <f t="shared" si="49"/>
        <v>0.53763920740391757</v>
      </c>
      <c r="I605">
        <v>10361779</v>
      </c>
      <c r="J605">
        <v>8413</v>
      </c>
      <c r="K605">
        <v>4679</v>
      </c>
      <c r="L605">
        <v>32140103</v>
      </c>
      <c r="M605">
        <v>5966</v>
      </c>
      <c r="N605">
        <v>91654</v>
      </c>
      <c r="O605">
        <v>12</v>
      </c>
      <c r="P605">
        <v>2018</v>
      </c>
      <c r="Q605">
        <v>561.67499999999995</v>
      </c>
      <c r="R605">
        <v>2672.6089999999999</v>
      </c>
      <c r="S605" t="s">
        <v>100</v>
      </c>
      <c r="T605" t="s">
        <v>930</v>
      </c>
      <c r="U605">
        <v>604</v>
      </c>
      <c r="V605">
        <v>0</v>
      </c>
      <c r="W605">
        <v>255</v>
      </c>
      <c r="X605" t="s">
        <v>48</v>
      </c>
      <c r="Y605">
        <v>6</v>
      </c>
      <c r="Z605" t="s">
        <v>105</v>
      </c>
      <c r="AA605">
        <v>42612594</v>
      </c>
      <c r="AB605" t="s">
        <v>44</v>
      </c>
      <c r="AC605">
        <v>6</v>
      </c>
      <c r="AD605">
        <v>37544010</v>
      </c>
      <c r="AE605">
        <v>4392801</v>
      </c>
      <c r="AF605">
        <v>651171</v>
      </c>
      <c r="AG605">
        <v>24446</v>
      </c>
      <c r="AH605">
        <v>166</v>
      </c>
      <c r="AK605">
        <v>5</v>
      </c>
      <c r="AL605">
        <v>-23</v>
      </c>
      <c r="AM605">
        <v>24</v>
      </c>
      <c r="AN605" t="s">
        <v>1058</v>
      </c>
      <c r="AO605">
        <v>1.4</v>
      </c>
      <c r="AP605" t="s">
        <v>48</v>
      </c>
      <c r="AQ605" t="s">
        <v>39</v>
      </c>
      <c r="AR605">
        <v>603</v>
      </c>
    </row>
    <row r="606" spans="1:44" x14ac:dyDescent="0.25">
      <c r="A606" t="s">
        <v>38</v>
      </c>
      <c r="B606" t="s">
        <v>39</v>
      </c>
      <c r="C606" s="1">
        <v>3.5870000000000002</v>
      </c>
      <c r="D606" s="1">
        <f t="shared" si="45"/>
        <v>9290286.9560000002</v>
      </c>
      <c r="E606" s="1">
        <f t="shared" si="46"/>
        <v>4.6111309804411595</v>
      </c>
      <c r="F606" s="1">
        <f t="shared" si="47"/>
        <v>4.044913593947765</v>
      </c>
      <c r="G606" s="1">
        <f t="shared" si="48"/>
        <v>0.46568931209461817</v>
      </c>
      <c r="H606" s="1">
        <f t="shared" si="49"/>
        <v>0.4972163207605157</v>
      </c>
      <c r="I606">
        <v>9131386</v>
      </c>
      <c r="J606">
        <v>9827</v>
      </c>
      <c r="K606">
        <v>4130</v>
      </c>
      <c r="L606">
        <v>37578408</v>
      </c>
      <c r="M606">
        <v>4987</v>
      </c>
      <c r="N606">
        <v>113527</v>
      </c>
      <c r="O606">
        <v>12</v>
      </c>
      <c r="P606">
        <v>2018</v>
      </c>
      <c r="Q606">
        <v>266.37700000000001</v>
      </c>
      <c r="R606">
        <v>2496.0349999999999</v>
      </c>
      <c r="S606" t="s">
        <v>100</v>
      </c>
      <c r="T606" t="s">
        <v>931</v>
      </c>
      <c r="U606">
        <v>605</v>
      </c>
      <c r="V606">
        <v>0</v>
      </c>
      <c r="W606">
        <v>255</v>
      </c>
      <c r="X606" t="s">
        <v>48</v>
      </c>
      <c r="Y606">
        <v>6</v>
      </c>
      <c r="Z606" t="s">
        <v>105</v>
      </c>
      <c r="AA606">
        <v>46842265</v>
      </c>
      <c r="AB606" t="s">
        <v>44</v>
      </c>
      <c r="AC606">
        <v>6</v>
      </c>
      <c r="AD606">
        <v>42838730</v>
      </c>
      <c r="AE606">
        <v>3407590</v>
      </c>
      <c r="AF606">
        <v>571684</v>
      </c>
      <c r="AG606">
        <v>24049</v>
      </c>
      <c r="AH606">
        <v>212</v>
      </c>
      <c r="AK606">
        <v>5</v>
      </c>
      <c r="AL606">
        <v>-26</v>
      </c>
      <c r="AM606">
        <v>27</v>
      </c>
      <c r="AN606" t="s">
        <v>1058</v>
      </c>
      <c r="AO606">
        <v>1.4</v>
      </c>
      <c r="AP606" t="s">
        <v>48</v>
      </c>
      <c r="AQ606" t="s">
        <v>39</v>
      </c>
      <c r="AR606">
        <v>604</v>
      </c>
    </row>
    <row r="607" spans="1:44" x14ac:dyDescent="0.25">
      <c r="A607" t="s">
        <v>38</v>
      </c>
      <c r="B607" t="s">
        <v>39</v>
      </c>
      <c r="C607" s="1">
        <v>3.5870000000000002</v>
      </c>
      <c r="D607" s="1">
        <f t="shared" si="45"/>
        <v>9290286.9560000002</v>
      </c>
      <c r="E607" s="1">
        <f t="shared" si="46"/>
        <v>4.5318302006601652</v>
      </c>
      <c r="F607" s="1">
        <f t="shared" si="47"/>
        <v>4.3691704241476605</v>
      </c>
      <c r="G607" s="1">
        <f t="shared" si="48"/>
        <v>0.46974610242282233</v>
      </c>
      <c r="H607" s="1">
        <f t="shared" si="49"/>
        <v>0.47841028472884778</v>
      </c>
      <c r="I607">
        <v>3364709</v>
      </c>
      <c r="J607">
        <v>642</v>
      </c>
      <c r="K607">
        <v>6490</v>
      </c>
      <c r="L607">
        <v>40590847</v>
      </c>
      <c r="M607">
        <v>2689</v>
      </c>
      <c r="N607">
        <v>12126</v>
      </c>
      <c r="O607">
        <v>12</v>
      </c>
      <c r="P607">
        <v>2018</v>
      </c>
      <c r="Q607">
        <v>711.17</v>
      </c>
      <c r="R607">
        <v>1269.886</v>
      </c>
      <c r="S607" t="s">
        <v>100</v>
      </c>
      <c r="T607" t="s">
        <v>932</v>
      </c>
      <c r="U607">
        <v>606</v>
      </c>
      <c r="V607">
        <v>0</v>
      </c>
      <c r="W607">
        <v>255</v>
      </c>
      <c r="X607" t="s">
        <v>48</v>
      </c>
      <c r="Y607">
        <v>6</v>
      </c>
      <c r="Z607" t="s">
        <v>105</v>
      </c>
      <c r="AA607">
        <v>43977503</v>
      </c>
      <c r="AB607" t="s">
        <v>44</v>
      </c>
      <c r="AC607">
        <v>6</v>
      </c>
      <c r="AD607">
        <v>42102003</v>
      </c>
      <c r="AE607">
        <v>1585810</v>
      </c>
      <c r="AF607">
        <v>277763</v>
      </c>
      <c r="AG607">
        <v>11834</v>
      </c>
      <c r="AH607">
        <v>93</v>
      </c>
      <c r="AK607">
        <v>5</v>
      </c>
      <c r="AL607">
        <v>-32</v>
      </c>
      <c r="AM607">
        <v>22</v>
      </c>
      <c r="AN607" t="s">
        <v>1058</v>
      </c>
      <c r="AO607">
        <v>1.4</v>
      </c>
      <c r="AP607" t="s">
        <v>48</v>
      </c>
      <c r="AQ607" t="s">
        <v>39</v>
      </c>
      <c r="AR607">
        <v>605</v>
      </c>
    </row>
    <row r="608" spans="1:44" x14ac:dyDescent="0.25">
      <c r="A608" t="s">
        <v>38</v>
      </c>
      <c r="B608" t="s">
        <v>39</v>
      </c>
      <c r="C608" s="1">
        <v>3.5870000000000002</v>
      </c>
      <c r="D608" s="1">
        <f t="shared" si="45"/>
        <v>9290286.9560000002</v>
      </c>
      <c r="E608" s="1">
        <f t="shared" si="46"/>
        <v>4.4708444633322042</v>
      </c>
      <c r="F608" s="1">
        <f t="shared" si="47"/>
        <v>4.2507662235874646</v>
      </c>
      <c r="G608" s="1">
        <f t="shared" si="48"/>
        <v>0.47293909860254807</v>
      </c>
      <c r="H608" s="1">
        <f t="shared" si="49"/>
        <v>0.48502752974503749</v>
      </c>
      <c r="I608">
        <v>5285106</v>
      </c>
      <c r="L608">
        <v>39490838</v>
      </c>
      <c r="M608">
        <v>2916</v>
      </c>
      <c r="O608">
        <v>12</v>
      </c>
      <c r="P608">
        <v>2018</v>
      </c>
      <c r="Q608">
        <v>726.18</v>
      </c>
      <c r="R608">
        <v>1136.067</v>
      </c>
      <c r="S608" t="s">
        <v>100</v>
      </c>
      <c r="T608" t="s">
        <v>933</v>
      </c>
      <c r="U608">
        <v>607</v>
      </c>
      <c r="V608">
        <v>0</v>
      </c>
      <c r="W608">
        <v>255</v>
      </c>
      <c r="X608" t="s">
        <v>48</v>
      </c>
      <c r="Y608">
        <v>3</v>
      </c>
      <c r="Z608" t="s">
        <v>105</v>
      </c>
      <c r="AA608">
        <v>44778860</v>
      </c>
      <c r="AB608" t="s">
        <v>44</v>
      </c>
      <c r="AC608">
        <v>6</v>
      </c>
      <c r="AD608">
        <v>41535428</v>
      </c>
      <c r="AE608">
        <v>2662248</v>
      </c>
      <c r="AF608">
        <v>550147</v>
      </c>
      <c r="AG608">
        <v>30621</v>
      </c>
      <c r="AH608">
        <v>414</v>
      </c>
      <c r="AI608">
        <v>2</v>
      </c>
      <c r="AK608">
        <v>6</v>
      </c>
      <c r="AL608">
        <v>-28</v>
      </c>
      <c r="AM608">
        <v>22</v>
      </c>
      <c r="AN608" t="s">
        <v>1058</v>
      </c>
      <c r="AO608">
        <v>1.4</v>
      </c>
      <c r="AP608" t="s">
        <v>48</v>
      </c>
      <c r="AQ608" t="s">
        <v>39</v>
      </c>
      <c r="AR608">
        <v>606</v>
      </c>
    </row>
    <row r="609" spans="1:44" x14ac:dyDescent="0.25">
      <c r="A609" t="s">
        <v>38</v>
      </c>
      <c r="B609" t="s">
        <v>39</v>
      </c>
      <c r="C609" s="1">
        <v>3.5870000000000002</v>
      </c>
      <c r="D609" s="1">
        <f t="shared" si="45"/>
        <v>9290286.9560000002</v>
      </c>
      <c r="E609" s="1">
        <f t="shared" si="46"/>
        <v>4.7243276992272056</v>
      </c>
      <c r="F609" s="1">
        <f t="shared" si="47"/>
        <v>4.6012750954255885</v>
      </c>
      <c r="G609" s="1">
        <f t="shared" si="48"/>
        <v>0.46007643858258412</v>
      </c>
      <c r="H609" s="1">
        <f t="shared" si="49"/>
        <v>0.46618779621378204</v>
      </c>
      <c r="I609">
        <v>3390653</v>
      </c>
      <c r="K609">
        <v>157</v>
      </c>
      <c r="L609">
        <v>42747166</v>
      </c>
      <c r="M609">
        <v>2049</v>
      </c>
      <c r="O609">
        <v>12</v>
      </c>
      <c r="P609">
        <v>2018</v>
      </c>
      <c r="Q609">
        <v>721.85599999999999</v>
      </c>
      <c r="R609">
        <v>1573.826</v>
      </c>
      <c r="S609" t="s">
        <v>100</v>
      </c>
      <c r="T609" t="s">
        <v>934</v>
      </c>
      <c r="U609">
        <v>608</v>
      </c>
      <c r="V609">
        <v>0</v>
      </c>
      <c r="W609">
        <v>255</v>
      </c>
      <c r="X609" t="s">
        <v>48</v>
      </c>
      <c r="Y609">
        <v>4</v>
      </c>
      <c r="Z609" t="s">
        <v>105</v>
      </c>
      <c r="AA609">
        <v>46140025</v>
      </c>
      <c r="AB609" t="s">
        <v>44</v>
      </c>
      <c r="AC609">
        <v>5</v>
      </c>
      <c r="AD609">
        <v>43890360</v>
      </c>
      <c r="AE609">
        <v>1875464</v>
      </c>
      <c r="AF609">
        <v>356420</v>
      </c>
      <c r="AG609">
        <v>17617</v>
      </c>
      <c r="AH609">
        <v>164</v>
      </c>
      <c r="AK609">
        <v>5</v>
      </c>
      <c r="AL609">
        <v>-27</v>
      </c>
      <c r="AM609">
        <v>23</v>
      </c>
      <c r="AN609" t="s">
        <v>1058</v>
      </c>
      <c r="AO609">
        <v>1.4</v>
      </c>
      <c r="AP609" t="s">
        <v>48</v>
      </c>
      <c r="AQ609" t="s">
        <v>39</v>
      </c>
      <c r="AR609">
        <v>607</v>
      </c>
    </row>
    <row r="610" spans="1:44" x14ac:dyDescent="0.25">
      <c r="A610" t="s">
        <v>38</v>
      </c>
      <c r="B610" t="s">
        <v>39</v>
      </c>
      <c r="C610" s="1">
        <v>3.5870000000000002</v>
      </c>
      <c r="D610" s="1">
        <f t="shared" si="45"/>
        <v>9290286.9560000002</v>
      </c>
      <c r="E610" s="1">
        <f t="shared" si="46"/>
        <v>4.7159943721333635</v>
      </c>
      <c r="F610" s="1">
        <f t="shared" si="47"/>
        <v>4.5322213618823337</v>
      </c>
      <c r="G610" s="1">
        <f t="shared" si="48"/>
        <v>0.46048274475627382</v>
      </c>
      <c r="H610" s="1">
        <f t="shared" si="49"/>
        <v>0.46972583085953457</v>
      </c>
      <c r="I610">
        <v>4630243</v>
      </c>
      <c r="L610">
        <v>42105637</v>
      </c>
      <c r="M610">
        <v>3180</v>
      </c>
      <c r="O610">
        <v>12</v>
      </c>
      <c r="P610">
        <v>2018</v>
      </c>
      <c r="Q610">
        <v>639.60199999999998</v>
      </c>
      <c r="R610">
        <v>2243.962</v>
      </c>
      <c r="S610" t="s">
        <v>100</v>
      </c>
      <c r="T610" t="s">
        <v>935</v>
      </c>
      <c r="U610">
        <v>609</v>
      </c>
      <c r="V610">
        <v>0</v>
      </c>
      <c r="W610">
        <v>255</v>
      </c>
      <c r="X610" t="s">
        <v>48</v>
      </c>
      <c r="Y610">
        <v>3</v>
      </c>
      <c r="Z610" t="s">
        <v>105</v>
      </c>
      <c r="AA610">
        <v>46739060</v>
      </c>
      <c r="AB610" t="s">
        <v>44</v>
      </c>
      <c r="AC610">
        <v>5</v>
      </c>
      <c r="AD610">
        <v>43812941</v>
      </c>
      <c r="AE610">
        <v>2423040</v>
      </c>
      <c r="AF610">
        <v>479253</v>
      </c>
      <c r="AG610">
        <v>23584</v>
      </c>
      <c r="AH610">
        <v>241</v>
      </c>
      <c r="AI610">
        <v>1</v>
      </c>
      <c r="AK610">
        <v>6</v>
      </c>
      <c r="AL610">
        <v>-23</v>
      </c>
      <c r="AM610">
        <v>21</v>
      </c>
      <c r="AN610" t="s">
        <v>1058</v>
      </c>
      <c r="AO610">
        <v>1.4</v>
      </c>
      <c r="AP610" t="s">
        <v>48</v>
      </c>
      <c r="AQ610" t="s">
        <v>39</v>
      </c>
      <c r="AR610">
        <v>608</v>
      </c>
    </row>
    <row r="611" spans="1:44" x14ac:dyDescent="0.25">
      <c r="A611" t="s">
        <v>38</v>
      </c>
      <c r="B611" t="s">
        <v>39</v>
      </c>
      <c r="C611" s="1">
        <v>3.5659999999999998</v>
      </c>
      <c r="D611" s="1">
        <f t="shared" si="45"/>
        <v>9235897.2079999987</v>
      </c>
      <c r="E611" s="1">
        <f t="shared" si="46"/>
        <v>4.57158076244367</v>
      </c>
      <c r="F611" s="1">
        <f t="shared" si="47"/>
        <v>4.3977741507146497</v>
      </c>
      <c r="G611" s="1">
        <f t="shared" si="48"/>
        <v>0.46769938813790535</v>
      </c>
      <c r="H611" s="1">
        <f t="shared" si="49"/>
        <v>0.47685192357520806</v>
      </c>
      <c r="I611">
        <v>3016468</v>
      </c>
      <c r="J611">
        <v>2426</v>
      </c>
      <c r="L611">
        <v>40617390</v>
      </c>
      <c r="M611">
        <v>1605</v>
      </c>
      <c r="N611">
        <v>41389</v>
      </c>
      <c r="O611">
        <v>134</v>
      </c>
      <c r="P611">
        <v>2018</v>
      </c>
      <c r="Q611">
        <v>242.13499999999999</v>
      </c>
      <c r="R611">
        <v>3183.3069999999998</v>
      </c>
      <c r="S611" t="s">
        <v>936</v>
      </c>
      <c r="T611" t="s">
        <v>937</v>
      </c>
      <c r="U611">
        <v>610</v>
      </c>
      <c r="V611">
        <v>0</v>
      </c>
      <c r="W611">
        <v>255</v>
      </c>
      <c r="X611" t="s">
        <v>48</v>
      </c>
      <c r="Y611">
        <v>5</v>
      </c>
      <c r="Z611" t="s">
        <v>938</v>
      </c>
      <c r="AA611">
        <v>43679278</v>
      </c>
      <c r="AB611" t="s">
        <v>44</v>
      </c>
      <c r="AC611">
        <v>6</v>
      </c>
      <c r="AD611">
        <v>42222650</v>
      </c>
      <c r="AE611">
        <v>1251071</v>
      </c>
      <c r="AF611">
        <v>198388</v>
      </c>
      <c r="AG611">
        <v>7127</v>
      </c>
      <c r="AH611">
        <v>42</v>
      </c>
      <c r="AK611">
        <v>5</v>
      </c>
      <c r="AL611">
        <v>-28</v>
      </c>
      <c r="AM611">
        <v>50</v>
      </c>
      <c r="AN611" t="s">
        <v>1058</v>
      </c>
      <c r="AO611">
        <v>1.4</v>
      </c>
      <c r="AP611" t="s">
        <v>939</v>
      </c>
      <c r="AQ611" t="s">
        <v>39</v>
      </c>
      <c r="AR611">
        <v>609</v>
      </c>
    </row>
    <row r="612" spans="1:44" x14ac:dyDescent="0.25">
      <c r="A612" t="s">
        <v>38</v>
      </c>
      <c r="B612" t="s">
        <v>39</v>
      </c>
      <c r="C612" s="1">
        <v>2.17</v>
      </c>
      <c r="D612" s="1">
        <f t="shared" si="45"/>
        <v>5620273.96</v>
      </c>
      <c r="E612" s="1">
        <f t="shared" si="46"/>
        <v>5.3625499779017893</v>
      </c>
      <c r="F612" s="1">
        <f t="shared" si="47"/>
        <v>4.4032924686824337</v>
      </c>
      <c r="G612" s="1">
        <f t="shared" si="48"/>
        <v>0.43183150478149318</v>
      </c>
      <c r="H612" s="1">
        <f t="shared" si="49"/>
        <v>0.47655302842864061</v>
      </c>
      <c r="I612">
        <v>9549087</v>
      </c>
      <c r="J612">
        <v>6073</v>
      </c>
      <c r="K612">
        <v>2026</v>
      </c>
      <c r="L612">
        <v>24747710</v>
      </c>
      <c r="M612">
        <v>3780</v>
      </c>
      <c r="N612">
        <v>3779</v>
      </c>
      <c r="O612">
        <v>134</v>
      </c>
      <c r="P612">
        <v>2018</v>
      </c>
      <c r="Q612">
        <v>584.39</v>
      </c>
      <c r="R612">
        <v>1722.37</v>
      </c>
      <c r="S612" t="s">
        <v>940</v>
      </c>
      <c r="T612" t="s">
        <v>941</v>
      </c>
      <c r="U612">
        <v>611</v>
      </c>
      <c r="V612">
        <v>0</v>
      </c>
      <c r="W612">
        <v>255</v>
      </c>
      <c r="X612" t="s">
        <v>48</v>
      </c>
      <c r="Y612">
        <v>6</v>
      </c>
      <c r="Z612" t="s">
        <v>942</v>
      </c>
      <c r="AA612">
        <v>34312455</v>
      </c>
      <c r="AB612" t="s">
        <v>44</v>
      </c>
      <c r="AC612">
        <v>4</v>
      </c>
      <c r="AD612">
        <v>30139000</v>
      </c>
      <c r="AE612">
        <v>3627717</v>
      </c>
      <c r="AF612">
        <v>527839</v>
      </c>
      <c r="AG612">
        <v>17777</v>
      </c>
      <c r="AH612">
        <v>121</v>
      </c>
      <c r="AI612">
        <v>1</v>
      </c>
      <c r="AK612">
        <v>6</v>
      </c>
      <c r="AL612">
        <v>-18</v>
      </c>
      <c r="AM612">
        <v>25</v>
      </c>
      <c r="AN612" t="s">
        <v>1058</v>
      </c>
      <c r="AO612">
        <v>1.4</v>
      </c>
      <c r="AP612" t="s">
        <v>943</v>
      </c>
      <c r="AQ612" t="s">
        <v>39</v>
      </c>
      <c r="AR612">
        <v>610</v>
      </c>
    </row>
    <row r="613" spans="1:44" x14ac:dyDescent="0.25">
      <c r="A613" t="s">
        <v>38</v>
      </c>
      <c r="B613" t="s">
        <v>39</v>
      </c>
      <c r="C613" s="1">
        <v>3.5870000000000002</v>
      </c>
      <c r="D613" s="1">
        <f t="shared" si="45"/>
        <v>9290286.9560000002</v>
      </c>
      <c r="E613" s="1">
        <f t="shared" si="46"/>
        <v>5.7332012727121189</v>
      </c>
      <c r="F613" s="1">
        <f t="shared" si="47"/>
        <v>4.6682885260062141</v>
      </c>
      <c r="G613" s="1">
        <f t="shared" si="48"/>
        <v>0.41763934473666037</v>
      </c>
      <c r="H613" s="1">
        <f t="shared" si="49"/>
        <v>0.4628296306701552</v>
      </c>
      <c r="I613">
        <v>16314631</v>
      </c>
      <c r="J613">
        <v>6823</v>
      </c>
      <c r="K613">
        <v>8459</v>
      </c>
      <c r="L613">
        <v>43369740</v>
      </c>
      <c r="M613">
        <v>7423</v>
      </c>
      <c r="N613">
        <v>110046</v>
      </c>
      <c r="O613">
        <v>12</v>
      </c>
      <c r="P613">
        <v>2018</v>
      </c>
      <c r="Q613">
        <v>345.09</v>
      </c>
      <c r="R613">
        <v>2320.21</v>
      </c>
      <c r="S613" t="s">
        <v>100</v>
      </c>
      <c r="T613" t="s">
        <v>944</v>
      </c>
      <c r="U613">
        <v>612</v>
      </c>
      <c r="V613">
        <v>0</v>
      </c>
      <c r="W613">
        <v>255</v>
      </c>
      <c r="X613" t="s">
        <v>48</v>
      </c>
      <c r="Y613">
        <v>6</v>
      </c>
      <c r="Z613" t="s">
        <v>105</v>
      </c>
      <c r="AA613">
        <v>59817122</v>
      </c>
      <c r="AB613" t="s">
        <v>44</v>
      </c>
      <c r="AC613">
        <v>5</v>
      </c>
      <c r="AD613">
        <v>53263085</v>
      </c>
      <c r="AE613">
        <v>5797224</v>
      </c>
      <c r="AF613">
        <v>731911</v>
      </c>
      <c r="AG613">
        <v>24710</v>
      </c>
      <c r="AH613">
        <v>192</v>
      </c>
      <c r="AK613">
        <v>5</v>
      </c>
      <c r="AL613">
        <v>-22</v>
      </c>
      <c r="AM613">
        <v>27</v>
      </c>
      <c r="AN613" t="s">
        <v>1058</v>
      </c>
      <c r="AO613">
        <v>1.4</v>
      </c>
      <c r="AP613" t="s">
        <v>48</v>
      </c>
      <c r="AQ613" t="s">
        <v>39</v>
      </c>
      <c r="AR613">
        <v>611</v>
      </c>
    </row>
    <row r="614" spans="1:44" x14ac:dyDescent="0.25">
      <c r="A614" t="s">
        <v>38</v>
      </c>
      <c r="B614" t="s">
        <v>39</v>
      </c>
      <c r="C614" s="1">
        <v>3.5870000000000002</v>
      </c>
      <c r="D614" s="1">
        <f t="shared" si="45"/>
        <v>9290286.9560000002</v>
      </c>
      <c r="E614" s="1">
        <f t="shared" si="46"/>
        <v>6.0574912558169212</v>
      </c>
      <c r="F614" s="1">
        <f t="shared" si="47"/>
        <v>4.7869968075935496</v>
      </c>
      <c r="G614" s="1">
        <f t="shared" si="48"/>
        <v>0.4063063427580616</v>
      </c>
      <c r="H614" s="1">
        <f t="shared" si="49"/>
        <v>0.45705496501717696</v>
      </c>
      <c r="I614">
        <v>20235868</v>
      </c>
      <c r="J614">
        <v>658</v>
      </c>
      <c r="K614">
        <v>10728</v>
      </c>
      <c r="L614">
        <v>44472574</v>
      </c>
      <c r="M614">
        <v>6436</v>
      </c>
      <c r="N614">
        <v>5186</v>
      </c>
      <c r="O614">
        <v>12</v>
      </c>
      <c r="P614">
        <v>2018</v>
      </c>
      <c r="Q614">
        <v>519.85</v>
      </c>
      <c r="R614">
        <v>2575.59</v>
      </c>
      <c r="S614" t="s">
        <v>100</v>
      </c>
      <c r="T614" t="s">
        <v>945</v>
      </c>
      <c r="U614">
        <v>613</v>
      </c>
      <c r="V614">
        <v>0</v>
      </c>
      <c r="W614">
        <v>255</v>
      </c>
      <c r="X614" t="s">
        <v>48</v>
      </c>
      <c r="Y614">
        <v>6</v>
      </c>
      <c r="Z614" t="s">
        <v>105</v>
      </c>
      <c r="AA614">
        <v>64731450</v>
      </c>
      <c r="AB614" t="s">
        <v>44</v>
      </c>
      <c r="AC614">
        <v>5</v>
      </c>
      <c r="AD614">
        <v>56275832</v>
      </c>
      <c r="AE614">
        <v>7360010</v>
      </c>
      <c r="AF614">
        <v>1064410</v>
      </c>
      <c r="AG614">
        <v>31022</v>
      </c>
      <c r="AH614">
        <v>175</v>
      </c>
      <c r="AI614">
        <v>1</v>
      </c>
      <c r="AK614">
        <v>6</v>
      </c>
      <c r="AL614">
        <v>-25</v>
      </c>
      <c r="AM614">
        <v>26</v>
      </c>
      <c r="AN614" t="s">
        <v>1058</v>
      </c>
      <c r="AO614">
        <v>1.4</v>
      </c>
      <c r="AP614" t="s">
        <v>48</v>
      </c>
      <c r="AQ614" t="s">
        <v>39</v>
      </c>
      <c r="AR614">
        <v>612</v>
      </c>
    </row>
    <row r="615" spans="1:44" x14ac:dyDescent="0.25">
      <c r="A615" t="s">
        <v>38</v>
      </c>
      <c r="B615" t="s">
        <v>39</v>
      </c>
      <c r="C615" s="1">
        <v>3.5870000000000002</v>
      </c>
      <c r="D615" s="1">
        <f t="shared" si="45"/>
        <v>9290286.9560000002</v>
      </c>
      <c r="E615" s="1">
        <f t="shared" si="46"/>
        <v>5.9436375067336504</v>
      </c>
      <c r="F615" s="1">
        <f t="shared" si="47"/>
        <v>4.7886696299803724</v>
      </c>
      <c r="G615" s="1">
        <f t="shared" si="48"/>
        <v>0.41017939737476233</v>
      </c>
      <c r="H615" s="1">
        <f t="shared" si="49"/>
        <v>0.45697512670924806</v>
      </c>
      <c r="I615">
        <v>16869682</v>
      </c>
      <c r="J615">
        <v>372</v>
      </c>
      <c r="K615">
        <v>14308</v>
      </c>
      <c r="L615">
        <v>44488115</v>
      </c>
      <c r="M615">
        <v>4872</v>
      </c>
      <c r="N615">
        <v>6729</v>
      </c>
      <c r="O615">
        <v>12</v>
      </c>
      <c r="P615">
        <v>2018</v>
      </c>
      <c r="Q615">
        <v>583.47</v>
      </c>
      <c r="R615">
        <v>1703.32</v>
      </c>
      <c r="S615" t="s">
        <v>100</v>
      </c>
      <c r="T615" t="s">
        <v>946</v>
      </c>
      <c r="U615">
        <v>614</v>
      </c>
      <c r="V615">
        <v>0</v>
      </c>
      <c r="W615">
        <v>255</v>
      </c>
      <c r="X615" t="s">
        <v>48</v>
      </c>
      <c r="Y615">
        <v>6</v>
      </c>
      <c r="Z615" t="s">
        <v>105</v>
      </c>
      <c r="AA615">
        <v>61384078</v>
      </c>
      <c r="AB615" t="s">
        <v>44</v>
      </c>
      <c r="AC615">
        <v>6</v>
      </c>
      <c r="AD615">
        <v>55218098</v>
      </c>
      <c r="AE615">
        <v>5294627</v>
      </c>
      <c r="AF615">
        <v>842174</v>
      </c>
      <c r="AG615">
        <v>28981</v>
      </c>
      <c r="AH615">
        <v>198</v>
      </c>
      <c r="AK615">
        <v>5</v>
      </c>
      <c r="AL615">
        <v>-26</v>
      </c>
      <c r="AM615">
        <v>28</v>
      </c>
      <c r="AN615" t="s">
        <v>1058</v>
      </c>
      <c r="AO615">
        <v>1.4</v>
      </c>
      <c r="AP615" t="s">
        <v>48</v>
      </c>
      <c r="AQ615" t="s">
        <v>39</v>
      </c>
      <c r="AR615">
        <v>613</v>
      </c>
    </row>
    <row r="616" spans="1:44" x14ac:dyDescent="0.25">
      <c r="A616" t="s">
        <v>38</v>
      </c>
      <c r="B616" t="s">
        <v>39</v>
      </c>
      <c r="C616" s="1">
        <v>3.5870000000000002</v>
      </c>
      <c r="D616" s="1">
        <f t="shared" si="45"/>
        <v>9290286.9560000002</v>
      </c>
      <c r="E616" s="1">
        <f t="shared" si="46"/>
        <v>4.8669344891223618</v>
      </c>
      <c r="F616" s="1">
        <f t="shared" si="47"/>
        <v>3.939259806863602</v>
      </c>
      <c r="G616" s="1">
        <f t="shared" si="48"/>
        <v>0.45328594146465906</v>
      </c>
      <c r="H616" s="1">
        <f t="shared" si="49"/>
        <v>0.50384005136053422</v>
      </c>
      <c r="I616">
        <v>12237885</v>
      </c>
      <c r="K616">
        <v>25440</v>
      </c>
      <c r="L616">
        <v>36596854</v>
      </c>
      <c r="M616">
        <v>4695</v>
      </c>
      <c r="O616">
        <v>12</v>
      </c>
      <c r="P616">
        <v>2018</v>
      </c>
      <c r="Q616">
        <v>135.08000000000001</v>
      </c>
      <c r="R616">
        <v>2597.65</v>
      </c>
      <c r="S616" t="s">
        <v>100</v>
      </c>
      <c r="T616" t="s">
        <v>947</v>
      </c>
      <c r="U616">
        <v>615</v>
      </c>
      <c r="V616">
        <v>0</v>
      </c>
      <c r="W616">
        <v>255</v>
      </c>
      <c r="X616" t="s">
        <v>48</v>
      </c>
      <c r="Y616">
        <v>4</v>
      </c>
      <c r="Z616" t="s">
        <v>105</v>
      </c>
      <c r="AA616">
        <v>48864874</v>
      </c>
      <c r="AB616" t="s">
        <v>44</v>
      </c>
      <c r="AC616">
        <v>6</v>
      </c>
      <c r="AD616">
        <v>45215218</v>
      </c>
      <c r="AE616">
        <v>3194254</v>
      </c>
      <c r="AF616">
        <v>442861</v>
      </c>
      <c r="AG616">
        <v>12456</v>
      </c>
      <c r="AH616">
        <v>84</v>
      </c>
      <c r="AI616">
        <v>1</v>
      </c>
      <c r="AK616">
        <v>6</v>
      </c>
      <c r="AL616">
        <v>-26</v>
      </c>
      <c r="AM616">
        <v>25</v>
      </c>
      <c r="AN616" t="s">
        <v>1058</v>
      </c>
      <c r="AO616">
        <v>1.4</v>
      </c>
      <c r="AP616" t="s">
        <v>48</v>
      </c>
      <c r="AQ616" t="s">
        <v>39</v>
      </c>
      <c r="AR616">
        <v>614</v>
      </c>
    </row>
    <row r="617" spans="1:44" x14ac:dyDescent="0.25">
      <c r="A617" t="s">
        <v>38</v>
      </c>
      <c r="B617" t="s">
        <v>39</v>
      </c>
      <c r="C617" s="1">
        <v>3.5870000000000002</v>
      </c>
      <c r="D617" s="1">
        <f t="shared" si="45"/>
        <v>9290286.9560000002</v>
      </c>
      <c r="E617" s="1">
        <f t="shared" si="46"/>
        <v>4.1153870898796807</v>
      </c>
      <c r="F617" s="1">
        <f t="shared" si="47"/>
        <v>2.7497196933730534</v>
      </c>
      <c r="G617" s="1">
        <f t="shared" si="48"/>
        <v>0.49294067401714303</v>
      </c>
      <c r="H617" s="1">
        <f t="shared" si="49"/>
        <v>0.6030534244608079</v>
      </c>
      <c r="I617">
        <v>19673466</v>
      </c>
      <c r="J617">
        <v>4291</v>
      </c>
      <c r="K617">
        <v>41906</v>
      </c>
      <c r="L617">
        <v>25545685</v>
      </c>
      <c r="M617">
        <v>4334</v>
      </c>
      <c r="N617">
        <v>729798</v>
      </c>
      <c r="O617">
        <v>54</v>
      </c>
      <c r="P617">
        <v>2018</v>
      </c>
      <c r="Q617">
        <v>448.59</v>
      </c>
      <c r="R617">
        <v>2659.15</v>
      </c>
      <c r="S617" t="s">
        <v>100</v>
      </c>
      <c r="T617" t="s">
        <v>948</v>
      </c>
      <c r="U617">
        <v>616</v>
      </c>
      <c r="V617">
        <v>0</v>
      </c>
      <c r="W617">
        <v>255</v>
      </c>
      <c r="X617" t="s">
        <v>48</v>
      </c>
      <c r="Y617">
        <v>6</v>
      </c>
      <c r="Z617" t="s">
        <v>105</v>
      </c>
      <c r="AA617">
        <v>45999480</v>
      </c>
      <c r="AB617" t="s">
        <v>44</v>
      </c>
      <c r="AC617">
        <v>5</v>
      </c>
      <c r="AD617">
        <v>38233127</v>
      </c>
      <c r="AE617">
        <v>6751900</v>
      </c>
      <c r="AF617">
        <v>982887</v>
      </c>
      <c r="AG617">
        <v>31287</v>
      </c>
      <c r="AH617">
        <v>279</v>
      </c>
      <c r="AK617">
        <v>5</v>
      </c>
      <c r="AL617">
        <v>-26</v>
      </c>
      <c r="AM617">
        <v>26</v>
      </c>
      <c r="AN617" t="s">
        <v>1058</v>
      </c>
      <c r="AO617">
        <v>1.4</v>
      </c>
      <c r="AP617" t="s">
        <v>48</v>
      </c>
      <c r="AQ617" t="s">
        <v>39</v>
      </c>
      <c r="AR617">
        <v>615</v>
      </c>
    </row>
    <row r="618" spans="1:44" x14ac:dyDescent="0.25">
      <c r="A618" t="s">
        <v>38</v>
      </c>
      <c r="B618" t="s">
        <v>39</v>
      </c>
      <c r="C618" s="1">
        <v>3.5870000000000002</v>
      </c>
      <c r="D618" s="1">
        <f t="shared" si="45"/>
        <v>9290286.9560000002</v>
      </c>
      <c r="E618" s="1">
        <f t="shared" si="46"/>
        <v>1.9120407242671611</v>
      </c>
      <c r="F618" s="1">
        <f t="shared" si="47"/>
        <v>0.86875465076861502</v>
      </c>
      <c r="G618" s="1">
        <f t="shared" si="48"/>
        <v>0.72318836601244063</v>
      </c>
      <c r="H618" s="1">
        <f t="shared" si="49"/>
        <v>1.0728806897942809</v>
      </c>
      <c r="I618">
        <v>4904311</v>
      </c>
      <c r="J618">
        <v>21543</v>
      </c>
      <c r="K618">
        <v>88624</v>
      </c>
      <c r="L618">
        <v>8070980</v>
      </c>
      <c r="M618">
        <v>16615</v>
      </c>
      <c r="N618">
        <v>5550218</v>
      </c>
      <c r="O618">
        <v>12</v>
      </c>
      <c r="P618">
        <v>2018</v>
      </c>
      <c r="Q618">
        <v>333.51</v>
      </c>
      <c r="R618">
        <v>2349.5500000000002</v>
      </c>
      <c r="S618" t="s">
        <v>100</v>
      </c>
      <c r="T618" t="s">
        <v>949</v>
      </c>
      <c r="U618">
        <v>617</v>
      </c>
      <c r="V618">
        <v>0</v>
      </c>
      <c r="W618">
        <v>255</v>
      </c>
      <c r="X618" t="s">
        <v>48</v>
      </c>
      <c r="Y618">
        <v>6</v>
      </c>
      <c r="Z618" t="s">
        <v>105</v>
      </c>
      <c r="AA618">
        <v>18652291</v>
      </c>
      <c r="AB618" t="s">
        <v>44</v>
      </c>
      <c r="AC618">
        <v>5</v>
      </c>
      <c r="AD618">
        <v>17763407</v>
      </c>
      <c r="AE618">
        <v>804859</v>
      </c>
      <c r="AF618">
        <v>82472</v>
      </c>
      <c r="AG618">
        <v>1545</v>
      </c>
      <c r="AH618">
        <v>8</v>
      </c>
      <c r="AK618">
        <v>5</v>
      </c>
      <c r="AL618">
        <v>-43</v>
      </c>
      <c r="AM618">
        <v>24</v>
      </c>
      <c r="AN618" t="s">
        <v>1058</v>
      </c>
      <c r="AO618">
        <v>1.4</v>
      </c>
      <c r="AP618" t="s">
        <v>48</v>
      </c>
      <c r="AQ618" t="s">
        <v>39</v>
      </c>
      <c r="AR618">
        <v>616</v>
      </c>
    </row>
    <row r="619" spans="1:44" x14ac:dyDescent="0.25">
      <c r="A619" t="s">
        <v>38</v>
      </c>
      <c r="B619" t="s">
        <v>39</v>
      </c>
      <c r="C619" s="1">
        <v>3.548</v>
      </c>
      <c r="D619" s="1">
        <f t="shared" si="45"/>
        <v>9189277.4240000006</v>
      </c>
      <c r="E619" s="1">
        <f t="shared" si="46"/>
        <v>1.2220823773009641</v>
      </c>
      <c r="F619" s="1">
        <f t="shared" si="47"/>
        <v>0.51601086583976008</v>
      </c>
      <c r="G619" s="1">
        <f t="shared" si="48"/>
        <v>0.90458578592059646</v>
      </c>
      <c r="H619" s="1">
        <f t="shared" si="49"/>
        <v>1.392100458744723</v>
      </c>
      <c r="I619">
        <v>2919732</v>
      </c>
      <c r="J619">
        <v>18634</v>
      </c>
      <c r="K619">
        <v>76392</v>
      </c>
      <c r="L619">
        <v>4741767</v>
      </c>
      <c r="M619">
        <v>8048</v>
      </c>
      <c r="N619">
        <v>4086633</v>
      </c>
      <c r="O619">
        <v>54</v>
      </c>
      <c r="P619">
        <v>2018</v>
      </c>
      <c r="Q619">
        <v>161.13</v>
      </c>
      <c r="R619">
        <v>2660.97</v>
      </c>
      <c r="S619" t="s">
        <v>950</v>
      </c>
      <c r="T619" t="s">
        <v>951</v>
      </c>
      <c r="U619">
        <v>618</v>
      </c>
      <c r="V619">
        <v>0</v>
      </c>
      <c r="W619">
        <v>255</v>
      </c>
      <c r="X619" t="s">
        <v>48</v>
      </c>
      <c r="Y619">
        <v>6</v>
      </c>
      <c r="Z619" t="s">
        <v>952</v>
      </c>
      <c r="AA619">
        <v>11851206</v>
      </c>
      <c r="AB619" t="s">
        <v>44</v>
      </c>
      <c r="AC619">
        <v>5</v>
      </c>
      <c r="AD619">
        <v>11230054</v>
      </c>
      <c r="AE619">
        <v>559369</v>
      </c>
      <c r="AF619">
        <v>60282</v>
      </c>
      <c r="AG619">
        <v>1485</v>
      </c>
      <c r="AH619">
        <v>14</v>
      </c>
      <c r="AI619">
        <v>2</v>
      </c>
      <c r="AK619">
        <v>6</v>
      </c>
      <c r="AL619">
        <v>-23</v>
      </c>
      <c r="AM619">
        <v>25</v>
      </c>
      <c r="AN619" t="s">
        <v>1058</v>
      </c>
      <c r="AO619">
        <v>1.4</v>
      </c>
      <c r="AP619" t="s">
        <v>93</v>
      </c>
      <c r="AQ619" t="s">
        <v>39</v>
      </c>
      <c r="AR619">
        <v>617</v>
      </c>
    </row>
    <row r="620" spans="1:44" x14ac:dyDescent="0.25">
      <c r="A620" t="s">
        <v>38</v>
      </c>
      <c r="B620" t="s">
        <v>39</v>
      </c>
      <c r="C620" s="1">
        <v>3.5870000000000002</v>
      </c>
      <c r="D620" s="1">
        <f t="shared" si="45"/>
        <v>9290286.9560000002</v>
      </c>
      <c r="E620" s="1">
        <f t="shared" si="46"/>
        <v>3.4579286035134178</v>
      </c>
      <c r="F620" s="1">
        <f t="shared" si="47"/>
        <v>2.0992328969348577</v>
      </c>
      <c r="G620" s="1">
        <f t="shared" si="48"/>
        <v>0.53776432622131143</v>
      </c>
      <c r="H620" s="1">
        <f t="shared" si="49"/>
        <v>0.69019162993136374</v>
      </c>
      <c r="I620">
        <v>17835901</v>
      </c>
      <c r="J620">
        <v>11453</v>
      </c>
      <c r="K620">
        <v>41920</v>
      </c>
      <c r="L620">
        <v>19502476</v>
      </c>
      <c r="M620">
        <v>10130</v>
      </c>
      <c r="N620">
        <v>1942636</v>
      </c>
      <c r="O620">
        <v>54</v>
      </c>
      <c r="P620">
        <v>2018</v>
      </c>
      <c r="Q620">
        <v>227.64</v>
      </c>
      <c r="R620">
        <v>2595.1799999999998</v>
      </c>
      <c r="S620" t="s">
        <v>100</v>
      </c>
      <c r="T620" t="s">
        <v>953</v>
      </c>
      <c r="U620">
        <v>619</v>
      </c>
      <c r="V620">
        <v>0</v>
      </c>
      <c r="W620">
        <v>255</v>
      </c>
      <c r="X620" t="s">
        <v>48</v>
      </c>
      <c r="Y620">
        <v>6</v>
      </c>
      <c r="Z620" t="s">
        <v>105</v>
      </c>
      <c r="AA620">
        <v>39344516</v>
      </c>
      <c r="AB620" t="s">
        <v>44</v>
      </c>
      <c r="AC620">
        <v>6</v>
      </c>
      <c r="AD620">
        <v>32125149</v>
      </c>
      <c r="AE620">
        <v>6224184</v>
      </c>
      <c r="AF620">
        <v>961509</v>
      </c>
      <c r="AG620">
        <v>33334</v>
      </c>
      <c r="AH620">
        <v>339</v>
      </c>
      <c r="AI620">
        <v>1</v>
      </c>
      <c r="AK620">
        <v>6</v>
      </c>
      <c r="AL620">
        <v>-25</v>
      </c>
      <c r="AM620">
        <v>21</v>
      </c>
      <c r="AN620" t="s">
        <v>1058</v>
      </c>
      <c r="AO620">
        <v>1.4</v>
      </c>
      <c r="AP620" t="s">
        <v>48</v>
      </c>
      <c r="AQ620" t="s">
        <v>39</v>
      </c>
      <c r="AR620">
        <v>618</v>
      </c>
    </row>
    <row r="621" spans="1:44" x14ac:dyDescent="0.25">
      <c r="A621" t="s">
        <v>38</v>
      </c>
      <c r="B621" t="s">
        <v>39</v>
      </c>
      <c r="C621" s="1">
        <v>3.5870000000000002</v>
      </c>
      <c r="D621" s="1">
        <f t="shared" si="45"/>
        <v>9290286.9560000002</v>
      </c>
      <c r="E621" s="1">
        <f t="shared" si="46"/>
        <v>3.1080407028064676</v>
      </c>
      <c r="F621" s="1">
        <f t="shared" si="47"/>
        <v>1.9393348219845881</v>
      </c>
      <c r="G621" s="1">
        <f t="shared" si="48"/>
        <v>0.56722668142277899</v>
      </c>
      <c r="H621" s="1">
        <f t="shared" si="49"/>
        <v>0.71808127532608867</v>
      </c>
      <c r="I621">
        <v>16839994</v>
      </c>
      <c r="J621">
        <v>11092</v>
      </c>
      <c r="K621">
        <v>522</v>
      </c>
      <c r="L621">
        <v>18016977</v>
      </c>
      <c r="M621">
        <v>28232</v>
      </c>
      <c r="N621">
        <v>1700375</v>
      </c>
      <c r="O621">
        <v>54</v>
      </c>
      <c r="P621">
        <v>2018</v>
      </c>
      <c r="Q621">
        <v>291.89999999999998</v>
      </c>
      <c r="R621">
        <v>2597.1799999999998</v>
      </c>
      <c r="S621" t="s">
        <v>100</v>
      </c>
      <c r="T621" t="s">
        <v>954</v>
      </c>
      <c r="U621">
        <v>620</v>
      </c>
      <c r="V621">
        <v>0</v>
      </c>
      <c r="W621">
        <v>255</v>
      </c>
      <c r="X621" t="s">
        <v>48</v>
      </c>
      <c r="Y621">
        <v>6</v>
      </c>
      <c r="Z621" t="s">
        <v>105</v>
      </c>
      <c r="AA621">
        <v>36597192</v>
      </c>
      <c r="AB621" t="s">
        <v>44</v>
      </c>
      <c r="AC621">
        <v>6</v>
      </c>
      <c r="AD621">
        <v>28874590</v>
      </c>
      <c r="AE621">
        <v>6692778</v>
      </c>
      <c r="AF621">
        <v>999696</v>
      </c>
      <c r="AG621">
        <v>29921</v>
      </c>
      <c r="AH621">
        <v>203</v>
      </c>
      <c r="AI621">
        <v>3</v>
      </c>
      <c r="AJ621">
        <v>1</v>
      </c>
      <c r="AK621">
        <v>7</v>
      </c>
      <c r="AL621">
        <v>-25</v>
      </c>
      <c r="AM621">
        <v>21</v>
      </c>
      <c r="AN621" t="s">
        <v>1058</v>
      </c>
      <c r="AO621">
        <v>1.4</v>
      </c>
      <c r="AP621" t="s">
        <v>48</v>
      </c>
      <c r="AQ621" t="s">
        <v>39</v>
      </c>
      <c r="AR621">
        <v>619</v>
      </c>
    </row>
    <row r="622" spans="1:44" x14ac:dyDescent="0.25">
      <c r="A622" t="s">
        <v>38</v>
      </c>
      <c r="B622" t="s">
        <v>39</v>
      </c>
      <c r="C622" s="1">
        <v>3.0209999999999999</v>
      </c>
      <c r="D622" s="1">
        <f t="shared" si="45"/>
        <v>7824353.7479999997</v>
      </c>
      <c r="E622" s="1">
        <f t="shared" si="46"/>
        <v>1.2738926844338787</v>
      </c>
      <c r="F622" s="1">
        <f t="shared" si="47"/>
        <v>0.33281649627173787</v>
      </c>
      <c r="G622" s="1">
        <f t="shared" si="48"/>
        <v>0.88599970686267882</v>
      </c>
      <c r="H622" s="1">
        <f t="shared" si="49"/>
        <v>1.733395153163066</v>
      </c>
      <c r="I622">
        <v>2655873</v>
      </c>
      <c r="J622">
        <v>3924</v>
      </c>
      <c r="L622">
        <v>2604074</v>
      </c>
      <c r="M622">
        <v>9503</v>
      </c>
      <c r="N622">
        <v>5802292</v>
      </c>
      <c r="O622">
        <v>12</v>
      </c>
      <c r="P622">
        <v>2018</v>
      </c>
      <c r="Q622">
        <v>474.98</v>
      </c>
      <c r="R622">
        <v>2666.27</v>
      </c>
      <c r="S622" t="s">
        <v>955</v>
      </c>
      <c r="T622" t="s">
        <v>956</v>
      </c>
      <c r="U622">
        <v>621</v>
      </c>
      <c r="V622">
        <v>0</v>
      </c>
      <c r="W622">
        <v>255</v>
      </c>
      <c r="X622" t="s">
        <v>48</v>
      </c>
      <c r="Y622">
        <v>5</v>
      </c>
      <c r="Z622" t="s">
        <v>957</v>
      </c>
      <c r="AA622">
        <v>11075666</v>
      </c>
      <c r="AB622" t="s">
        <v>44</v>
      </c>
      <c r="AC622">
        <v>5</v>
      </c>
      <c r="AD622">
        <v>9967387</v>
      </c>
      <c r="AE622">
        <v>963096</v>
      </c>
      <c r="AF622">
        <v>141177</v>
      </c>
      <c r="AG622">
        <v>3983</v>
      </c>
      <c r="AH622">
        <v>23</v>
      </c>
      <c r="AK622">
        <v>5</v>
      </c>
      <c r="AL622">
        <v>-26</v>
      </c>
      <c r="AM622">
        <v>23</v>
      </c>
      <c r="AN622" t="s">
        <v>1058</v>
      </c>
      <c r="AO622">
        <v>1.4</v>
      </c>
      <c r="AP622" t="s">
        <v>958</v>
      </c>
      <c r="AQ622" t="s">
        <v>39</v>
      </c>
      <c r="AR622">
        <v>620</v>
      </c>
    </row>
    <row r="623" spans="1:44" x14ac:dyDescent="0.25">
      <c r="A623" t="s">
        <v>38</v>
      </c>
      <c r="B623" t="s">
        <v>39</v>
      </c>
      <c r="C623" s="1">
        <v>2.234</v>
      </c>
      <c r="D623" s="1">
        <f t="shared" si="45"/>
        <v>5786033.1919999998</v>
      </c>
      <c r="E623" s="1">
        <f t="shared" si="46"/>
        <v>1.5882053723275635</v>
      </c>
      <c r="F623" s="1">
        <f t="shared" si="47"/>
        <v>0.51988606013513516</v>
      </c>
      <c r="G623" s="1">
        <f t="shared" si="48"/>
        <v>0.79349952227597231</v>
      </c>
      <c r="H623" s="1">
        <f t="shared" si="49"/>
        <v>1.386902444538451</v>
      </c>
      <c r="I623">
        <v>3176687</v>
      </c>
      <c r="J623">
        <v>4787</v>
      </c>
      <c r="L623">
        <v>3008078</v>
      </c>
      <c r="M623">
        <v>19988</v>
      </c>
      <c r="N623">
        <v>4670282</v>
      </c>
      <c r="O623">
        <v>12</v>
      </c>
      <c r="P623">
        <v>2018</v>
      </c>
      <c r="Q623">
        <v>384.26</v>
      </c>
      <c r="R623">
        <v>1191.45</v>
      </c>
      <c r="S623" t="s">
        <v>959</v>
      </c>
      <c r="T623" t="s">
        <v>960</v>
      </c>
      <c r="U623">
        <v>622</v>
      </c>
      <c r="V623">
        <v>0</v>
      </c>
      <c r="W623">
        <v>255</v>
      </c>
      <c r="X623" t="s">
        <v>48</v>
      </c>
      <c r="Y623">
        <v>5</v>
      </c>
      <c r="Z623" t="s">
        <v>961</v>
      </c>
      <c r="AA623">
        <v>10879822</v>
      </c>
      <c r="AB623" t="s">
        <v>44</v>
      </c>
      <c r="AC623">
        <v>5</v>
      </c>
      <c r="AD623">
        <v>9189409</v>
      </c>
      <c r="AE623">
        <v>1416277</v>
      </c>
      <c r="AF623">
        <v>261143</v>
      </c>
      <c r="AG623">
        <v>12847</v>
      </c>
      <c r="AH623">
        <v>146</v>
      </c>
      <c r="AK623">
        <v>5</v>
      </c>
      <c r="AL623">
        <v>-22</v>
      </c>
      <c r="AM623">
        <v>23</v>
      </c>
      <c r="AN623" t="s">
        <v>1058</v>
      </c>
      <c r="AO623">
        <v>1.4</v>
      </c>
      <c r="AP623" t="s">
        <v>962</v>
      </c>
      <c r="AQ623" t="s">
        <v>39</v>
      </c>
      <c r="AR623">
        <v>621</v>
      </c>
    </row>
    <row r="624" spans="1:44" x14ac:dyDescent="0.25">
      <c r="A624" t="s">
        <v>38</v>
      </c>
      <c r="B624" t="s">
        <v>39</v>
      </c>
      <c r="C624" s="1">
        <v>2.476</v>
      </c>
      <c r="D624" s="1">
        <f t="shared" si="45"/>
        <v>6412810.2879999997</v>
      </c>
      <c r="E624" s="1">
        <f t="shared" si="46"/>
        <v>3.1938167636622281</v>
      </c>
      <c r="F624" s="1">
        <f t="shared" si="47"/>
        <v>1.630393935021706</v>
      </c>
      <c r="G624" s="1">
        <f t="shared" si="48"/>
        <v>0.55955786179185241</v>
      </c>
      <c r="H624" s="1">
        <f t="shared" si="49"/>
        <v>0.78316581875922708</v>
      </c>
      <c r="I624">
        <v>11818555</v>
      </c>
      <c r="J624">
        <v>8035</v>
      </c>
      <c r="K624">
        <v>1736</v>
      </c>
      <c r="L624">
        <v>10455407</v>
      </c>
      <c r="M624">
        <v>2413</v>
      </c>
      <c r="N624">
        <v>4656905</v>
      </c>
      <c r="O624">
        <v>12</v>
      </c>
      <c r="P624">
        <v>2018</v>
      </c>
      <c r="Q624">
        <v>497.94</v>
      </c>
      <c r="R624">
        <v>2788.22</v>
      </c>
      <c r="S624" t="s">
        <v>963</v>
      </c>
      <c r="T624" t="s">
        <v>964</v>
      </c>
      <c r="U624">
        <v>623</v>
      </c>
      <c r="V624">
        <v>0</v>
      </c>
      <c r="W624">
        <v>255</v>
      </c>
      <c r="X624" t="s">
        <v>48</v>
      </c>
      <c r="Y624">
        <v>6</v>
      </c>
      <c r="Z624" t="s">
        <v>965</v>
      </c>
      <c r="AA624">
        <v>26943051</v>
      </c>
      <c r="AB624" t="s">
        <v>44</v>
      </c>
      <c r="AC624">
        <v>6</v>
      </c>
      <c r="AD624">
        <v>20481341</v>
      </c>
      <c r="AE624">
        <v>5318686</v>
      </c>
      <c r="AF624">
        <v>1082810</v>
      </c>
      <c r="AG624">
        <v>59433</v>
      </c>
      <c r="AH624">
        <v>779</v>
      </c>
      <c r="AI624">
        <v>2</v>
      </c>
      <c r="AK624">
        <v>6</v>
      </c>
      <c r="AL624">
        <v>-29</v>
      </c>
      <c r="AM624">
        <v>24</v>
      </c>
      <c r="AN624" t="s">
        <v>1058</v>
      </c>
      <c r="AO624">
        <v>1.4</v>
      </c>
      <c r="AP624" t="s">
        <v>966</v>
      </c>
      <c r="AQ624" t="s">
        <v>39</v>
      </c>
      <c r="AR624">
        <v>622</v>
      </c>
    </row>
    <row r="625" spans="1:44" x14ac:dyDescent="0.25">
      <c r="A625" t="s">
        <v>38</v>
      </c>
      <c r="B625" t="s">
        <v>39</v>
      </c>
      <c r="C625" s="1">
        <v>1.7929999999999999</v>
      </c>
      <c r="D625" s="1">
        <f t="shared" si="45"/>
        <v>4643848.4840000002</v>
      </c>
      <c r="E625" s="1">
        <f t="shared" si="46"/>
        <v>1.4953046000369894</v>
      </c>
      <c r="F625" s="1">
        <f t="shared" si="47"/>
        <v>0.11437044120408472</v>
      </c>
      <c r="G625" s="1">
        <f t="shared" si="48"/>
        <v>0.81777751496753082</v>
      </c>
      <c r="H625" s="1">
        <f t="shared" si="49"/>
        <v>2.9569440138231795</v>
      </c>
      <c r="I625">
        <v>1365440</v>
      </c>
      <c r="J625">
        <v>2148</v>
      </c>
      <c r="L625">
        <v>531119</v>
      </c>
      <c r="M625">
        <v>89</v>
      </c>
      <c r="N625">
        <v>5401136</v>
      </c>
      <c r="O625">
        <v>12</v>
      </c>
      <c r="P625">
        <v>2018</v>
      </c>
      <c r="Q625">
        <v>576.58000000000004</v>
      </c>
      <c r="R625">
        <v>1391.24</v>
      </c>
      <c r="S625" t="s">
        <v>967</v>
      </c>
      <c r="T625" t="s">
        <v>968</v>
      </c>
      <c r="U625">
        <v>624</v>
      </c>
      <c r="V625">
        <v>0</v>
      </c>
      <c r="W625">
        <v>255</v>
      </c>
      <c r="X625" t="s">
        <v>48</v>
      </c>
      <c r="Y625">
        <v>5</v>
      </c>
      <c r="Z625" t="s">
        <v>969</v>
      </c>
      <c r="AA625">
        <v>7299932</v>
      </c>
      <c r="AB625" t="s">
        <v>44</v>
      </c>
      <c r="AC625">
        <v>6</v>
      </c>
      <c r="AD625">
        <v>6943968</v>
      </c>
      <c r="AE625">
        <v>291737</v>
      </c>
      <c r="AF625">
        <v>60743</v>
      </c>
      <c r="AG625">
        <v>3422</v>
      </c>
      <c r="AH625">
        <v>62</v>
      </c>
      <c r="AK625">
        <v>5</v>
      </c>
      <c r="AL625">
        <v>-25</v>
      </c>
      <c r="AM625">
        <v>25</v>
      </c>
      <c r="AN625" t="s">
        <v>1058</v>
      </c>
      <c r="AO625">
        <v>1.4</v>
      </c>
      <c r="AP625" t="s">
        <v>970</v>
      </c>
      <c r="AQ625" t="s">
        <v>39</v>
      </c>
      <c r="AR625">
        <v>623</v>
      </c>
    </row>
    <row r="626" spans="1:44" x14ac:dyDescent="0.25">
      <c r="A626" t="s">
        <v>38</v>
      </c>
      <c r="B626" t="s">
        <v>39</v>
      </c>
      <c r="C626" s="1">
        <v>0.42259999999999998</v>
      </c>
      <c r="D626" s="1">
        <f t="shared" si="45"/>
        <v>1094528.9287999999</v>
      </c>
      <c r="E626" s="1">
        <f t="shared" si="46"/>
        <v>1.3043812387537876</v>
      </c>
      <c r="F626" s="1">
        <f t="shared" si="47"/>
        <v>0</v>
      </c>
      <c r="G626" s="1">
        <f t="shared" si="48"/>
        <v>0.87558382119970668</v>
      </c>
      <c r="H626" s="1">
        <v>0</v>
      </c>
      <c r="I626">
        <v>160050</v>
      </c>
      <c r="M626">
        <v>12</v>
      </c>
      <c r="N626">
        <v>1267631</v>
      </c>
      <c r="O626">
        <v>12</v>
      </c>
      <c r="P626">
        <v>2018</v>
      </c>
      <c r="Q626">
        <v>577.66</v>
      </c>
      <c r="R626">
        <v>1746.027</v>
      </c>
      <c r="S626" t="s">
        <v>971</v>
      </c>
      <c r="T626" t="s">
        <v>972</v>
      </c>
      <c r="U626">
        <v>625</v>
      </c>
      <c r="V626">
        <v>0</v>
      </c>
      <c r="W626">
        <v>255</v>
      </c>
      <c r="X626" t="s">
        <v>970</v>
      </c>
      <c r="Y626">
        <v>3</v>
      </c>
      <c r="Z626" t="s">
        <v>973</v>
      </c>
      <c r="AA626">
        <v>1427693</v>
      </c>
      <c r="AB626" t="s">
        <v>44</v>
      </c>
      <c r="AC626">
        <v>3</v>
      </c>
      <c r="AD626">
        <v>1427683</v>
      </c>
      <c r="AE626">
        <v>10</v>
      </c>
      <c r="AK626">
        <v>2</v>
      </c>
      <c r="AL626">
        <v>-23</v>
      </c>
      <c r="AM626">
        <v>20</v>
      </c>
      <c r="AN626" t="s">
        <v>1058</v>
      </c>
      <c r="AO626">
        <v>1.4</v>
      </c>
      <c r="AP626" t="s">
        <v>974</v>
      </c>
      <c r="AQ626" t="s">
        <v>39</v>
      </c>
      <c r="AR626">
        <v>624</v>
      </c>
    </row>
    <row r="627" spans="1:44" x14ac:dyDescent="0.25">
      <c r="A627" t="s">
        <v>38</v>
      </c>
      <c r="B627" t="s">
        <v>39</v>
      </c>
      <c r="C627" s="1">
        <v>0.50700000000000001</v>
      </c>
      <c r="D627" s="1">
        <f t="shared" si="45"/>
        <v>1313123.916</v>
      </c>
      <c r="E627" s="1">
        <f t="shared" si="46"/>
        <v>0.74925982842277317</v>
      </c>
      <c r="F627" s="1">
        <f t="shared" si="47"/>
        <v>0</v>
      </c>
      <c r="G627" s="1">
        <f t="shared" si="48"/>
        <v>1.1552707448103834</v>
      </c>
      <c r="H627" s="1">
        <v>0</v>
      </c>
      <c r="I627">
        <v>123426</v>
      </c>
      <c r="M627">
        <v>659</v>
      </c>
      <c r="N627">
        <v>860158</v>
      </c>
      <c r="O627">
        <v>12</v>
      </c>
      <c r="P627">
        <v>2018</v>
      </c>
      <c r="Q627">
        <v>547.87</v>
      </c>
      <c r="R627">
        <v>789.62800000000004</v>
      </c>
      <c r="S627" t="s">
        <v>975</v>
      </c>
      <c r="T627" t="s">
        <v>976</v>
      </c>
      <c r="U627">
        <v>626</v>
      </c>
      <c r="V627">
        <v>0</v>
      </c>
      <c r="W627">
        <v>255</v>
      </c>
      <c r="X627" t="s">
        <v>970</v>
      </c>
      <c r="Y627">
        <v>3</v>
      </c>
      <c r="Z627" t="s">
        <v>977</v>
      </c>
      <c r="AA627">
        <v>984243</v>
      </c>
      <c r="AB627" t="s">
        <v>44</v>
      </c>
      <c r="AC627">
        <v>3</v>
      </c>
      <c r="AD627">
        <v>983871</v>
      </c>
      <c r="AE627">
        <v>323</v>
      </c>
      <c r="AF627">
        <v>49</v>
      </c>
      <c r="AK627">
        <v>3</v>
      </c>
      <c r="AL627">
        <v>-21</v>
      </c>
      <c r="AM627">
        <v>22</v>
      </c>
      <c r="AN627" t="s">
        <v>1058</v>
      </c>
      <c r="AO627">
        <v>1.4</v>
      </c>
      <c r="AP627" t="s">
        <v>978</v>
      </c>
      <c r="AQ627" t="s">
        <v>39</v>
      </c>
      <c r="AR627">
        <v>625</v>
      </c>
    </row>
    <row r="628" spans="1:44" x14ac:dyDescent="0.25">
      <c r="A628" t="s">
        <v>38</v>
      </c>
      <c r="B628" t="s">
        <v>39</v>
      </c>
      <c r="C628" s="1">
        <v>1.242</v>
      </c>
      <c r="D628" s="1">
        <f t="shared" si="45"/>
        <v>3216765.0959999999</v>
      </c>
      <c r="E628" s="1">
        <f t="shared" si="46"/>
        <v>1.5508574145508573</v>
      </c>
      <c r="F628" s="1">
        <f t="shared" si="47"/>
        <v>0.42290964972594319</v>
      </c>
      <c r="G628" s="1">
        <f t="shared" si="48"/>
        <v>0.80299726233842217</v>
      </c>
      <c r="H628" s="1">
        <f t="shared" si="49"/>
        <v>1.5377162456555038</v>
      </c>
      <c r="I628">
        <v>1434687</v>
      </c>
      <c r="J628">
        <v>5161</v>
      </c>
      <c r="L628">
        <v>1360401</v>
      </c>
      <c r="M628">
        <v>2503</v>
      </c>
      <c r="N628">
        <v>2665261</v>
      </c>
      <c r="O628">
        <v>12</v>
      </c>
      <c r="P628">
        <v>2018</v>
      </c>
      <c r="Q628">
        <v>547.79399999999998</v>
      </c>
      <c r="R628">
        <v>907.96400000000006</v>
      </c>
      <c r="S628" t="s">
        <v>979</v>
      </c>
      <c r="T628" t="s">
        <v>980</v>
      </c>
      <c r="U628">
        <v>627</v>
      </c>
      <c r="V628">
        <v>0</v>
      </c>
      <c r="W628">
        <v>255</v>
      </c>
      <c r="X628" t="s">
        <v>48</v>
      </c>
      <c r="Y628">
        <v>5</v>
      </c>
      <c r="Z628" t="s">
        <v>981</v>
      </c>
      <c r="AA628">
        <v>5468013</v>
      </c>
      <c r="AB628" t="s">
        <v>44</v>
      </c>
      <c r="AC628">
        <v>5</v>
      </c>
      <c r="AD628">
        <v>4988744</v>
      </c>
      <c r="AE628">
        <v>418646</v>
      </c>
      <c r="AF628">
        <v>58387</v>
      </c>
      <c r="AG628">
        <v>2222</v>
      </c>
      <c r="AH628">
        <v>14</v>
      </c>
      <c r="AK628">
        <v>5</v>
      </c>
      <c r="AL628">
        <v>-23</v>
      </c>
      <c r="AM628">
        <v>22</v>
      </c>
      <c r="AN628" t="s">
        <v>1058</v>
      </c>
      <c r="AO628">
        <v>1.4</v>
      </c>
      <c r="AP628" t="s">
        <v>982</v>
      </c>
      <c r="AQ628" t="s">
        <v>39</v>
      </c>
      <c r="AR628">
        <v>626</v>
      </c>
    </row>
    <row r="629" spans="1:44" x14ac:dyDescent="0.25">
      <c r="A629" t="s">
        <v>38</v>
      </c>
      <c r="B629" t="s">
        <v>39</v>
      </c>
      <c r="C629" s="1">
        <v>1.242</v>
      </c>
      <c r="D629" s="1">
        <f t="shared" si="45"/>
        <v>3216765.0959999999</v>
      </c>
      <c r="E629" s="1">
        <f t="shared" si="46"/>
        <v>2.6408275850056042</v>
      </c>
      <c r="F629" s="1">
        <f t="shared" si="47"/>
        <v>1.3506752499281658</v>
      </c>
      <c r="G629" s="1">
        <f t="shared" si="48"/>
        <v>0.61536101102523677</v>
      </c>
      <c r="H629" s="1">
        <f t="shared" si="49"/>
        <v>0.86044780112757013</v>
      </c>
      <c r="I629">
        <v>3076971</v>
      </c>
      <c r="J629">
        <v>7875</v>
      </c>
      <c r="L629">
        <v>4344805</v>
      </c>
      <c r="M629">
        <v>1182</v>
      </c>
      <c r="N629">
        <v>2356860</v>
      </c>
      <c r="O629">
        <v>12</v>
      </c>
      <c r="P629">
        <v>2018</v>
      </c>
      <c r="Q629">
        <v>576.98699999999997</v>
      </c>
      <c r="R629">
        <v>1426.788</v>
      </c>
      <c r="S629" t="s">
        <v>983</v>
      </c>
      <c r="T629" t="s">
        <v>984</v>
      </c>
      <c r="U629">
        <v>628</v>
      </c>
      <c r="V629">
        <v>0</v>
      </c>
      <c r="W629">
        <v>255</v>
      </c>
      <c r="X629" t="s">
        <v>48</v>
      </c>
      <c r="Y629">
        <v>5</v>
      </c>
      <c r="Z629" t="s">
        <v>981</v>
      </c>
      <c r="AA629">
        <v>9787693</v>
      </c>
      <c r="AB629" t="s">
        <v>44</v>
      </c>
      <c r="AC629">
        <v>5</v>
      </c>
      <c r="AD629">
        <v>8494922</v>
      </c>
      <c r="AE629">
        <v>1139566</v>
      </c>
      <c r="AF629">
        <v>148527</v>
      </c>
      <c r="AG629">
        <v>4647</v>
      </c>
      <c r="AH629">
        <v>31</v>
      </c>
      <c r="AK629">
        <v>5</v>
      </c>
      <c r="AL629">
        <v>-24</v>
      </c>
      <c r="AM629">
        <v>21</v>
      </c>
      <c r="AN629" t="s">
        <v>1058</v>
      </c>
      <c r="AO629">
        <v>1.4</v>
      </c>
      <c r="AP629" t="s">
        <v>985</v>
      </c>
      <c r="AQ629" t="s">
        <v>39</v>
      </c>
      <c r="AR629">
        <v>627</v>
      </c>
    </row>
    <row r="630" spans="1:44" x14ac:dyDescent="0.25">
      <c r="A630" t="s">
        <v>38</v>
      </c>
      <c r="B630" t="s">
        <v>39</v>
      </c>
      <c r="C630" s="1">
        <v>3.4180000000000001</v>
      </c>
      <c r="D630" s="1">
        <f t="shared" si="45"/>
        <v>8852578.9840000011</v>
      </c>
      <c r="E630" s="1">
        <f t="shared" si="46"/>
        <v>1.5521760409971845</v>
      </c>
      <c r="F630" s="1">
        <f t="shared" si="47"/>
        <v>0.98481177245150675</v>
      </c>
      <c r="G630" s="1">
        <f t="shared" si="48"/>
        <v>0.80265610309582769</v>
      </c>
      <c r="H630" s="1">
        <f t="shared" si="49"/>
        <v>1.0076817292648277</v>
      </c>
      <c r="I630">
        <v>3249857</v>
      </c>
      <c r="J630">
        <v>7885</v>
      </c>
      <c r="L630">
        <v>8718124</v>
      </c>
      <c r="M630">
        <v>6914</v>
      </c>
      <c r="N630">
        <v>2929232</v>
      </c>
      <c r="O630">
        <v>12</v>
      </c>
      <c r="P630">
        <v>2018</v>
      </c>
      <c r="Q630">
        <v>445.51400000000001</v>
      </c>
      <c r="R630">
        <v>1366.336</v>
      </c>
      <c r="S630" t="s">
        <v>986</v>
      </c>
      <c r="T630" t="s">
        <v>987</v>
      </c>
      <c r="U630">
        <v>629</v>
      </c>
      <c r="V630">
        <v>0</v>
      </c>
      <c r="W630">
        <v>255</v>
      </c>
      <c r="X630" t="s">
        <v>48</v>
      </c>
      <c r="Y630">
        <v>5</v>
      </c>
      <c r="Z630" t="s">
        <v>988</v>
      </c>
      <c r="AA630">
        <v>14912012</v>
      </c>
      <c r="AB630" t="s">
        <v>44</v>
      </c>
      <c r="AC630">
        <v>6</v>
      </c>
      <c r="AD630">
        <v>13740761</v>
      </c>
      <c r="AE630">
        <v>1012927</v>
      </c>
      <c r="AF630">
        <v>152532</v>
      </c>
      <c r="AG630">
        <v>5747</v>
      </c>
      <c r="AH630">
        <v>45</v>
      </c>
      <c r="AK630">
        <v>5</v>
      </c>
      <c r="AL630">
        <v>-21</v>
      </c>
      <c r="AM630">
        <v>23</v>
      </c>
      <c r="AN630" t="s">
        <v>1058</v>
      </c>
      <c r="AO630">
        <v>1.4</v>
      </c>
      <c r="AP630" t="s">
        <v>989</v>
      </c>
      <c r="AQ630" t="s">
        <v>39</v>
      </c>
      <c r="AR630">
        <v>628</v>
      </c>
    </row>
    <row r="631" spans="1:44" x14ac:dyDescent="0.25">
      <c r="A631" t="s">
        <v>38</v>
      </c>
      <c r="B631" t="s">
        <v>39</v>
      </c>
      <c r="C631" s="1">
        <v>3.5870000000000002</v>
      </c>
      <c r="D631" s="1">
        <f t="shared" si="45"/>
        <v>9290286.9560000002</v>
      </c>
      <c r="E631" s="1">
        <f t="shared" si="46"/>
        <v>3.4324811656549654</v>
      </c>
      <c r="F631" s="1">
        <f t="shared" si="47"/>
        <v>2.146445001585374</v>
      </c>
      <c r="G631" s="1">
        <f t="shared" si="48"/>
        <v>0.53975406098440559</v>
      </c>
      <c r="H631" s="1">
        <f t="shared" si="49"/>
        <v>0.68255887425911654</v>
      </c>
      <c r="I631">
        <v>13641652</v>
      </c>
      <c r="J631">
        <v>16383</v>
      </c>
      <c r="K631">
        <v>6317</v>
      </c>
      <c r="L631">
        <v>19941090</v>
      </c>
      <c r="M631">
        <v>10275</v>
      </c>
      <c r="N631">
        <v>4123941</v>
      </c>
      <c r="O631">
        <v>12</v>
      </c>
      <c r="P631">
        <v>2018</v>
      </c>
      <c r="Q631">
        <v>223.07400000000001</v>
      </c>
      <c r="R631">
        <v>2437.37</v>
      </c>
      <c r="S631" t="s">
        <v>100</v>
      </c>
      <c r="T631" t="s">
        <v>990</v>
      </c>
      <c r="U631">
        <v>630</v>
      </c>
      <c r="V631">
        <v>0</v>
      </c>
      <c r="W631">
        <v>255</v>
      </c>
      <c r="X631" t="s">
        <v>48</v>
      </c>
      <c r="Y631">
        <v>6</v>
      </c>
      <c r="Z631" t="s">
        <v>105</v>
      </c>
      <c r="AA631">
        <v>37739658</v>
      </c>
      <c r="AB631" t="s">
        <v>44</v>
      </c>
      <c r="AC631">
        <v>6</v>
      </c>
      <c r="AD631">
        <v>31888735</v>
      </c>
      <c r="AE631">
        <v>4948108</v>
      </c>
      <c r="AF631">
        <v>866319</v>
      </c>
      <c r="AG631">
        <v>36167</v>
      </c>
      <c r="AH631">
        <v>328</v>
      </c>
      <c r="AI631">
        <v>1</v>
      </c>
      <c r="AK631">
        <v>6</v>
      </c>
      <c r="AL631">
        <v>-26</v>
      </c>
      <c r="AM631">
        <v>28</v>
      </c>
      <c r="AN631" t="s">
        <v>1058</v>
      </c>
      <c r="AO631">
        <v>1.4</v>
      </c>
      <c r="AP631" t="s">
        <v>48</v>
      </c>
      <c r="AQ631" t="s">
        <v>39</v>
      </c>
      <c r="AR631">
        <v>629</v>
      </c>
    </row>
    <row r="632" spans="1:44" x14ac:dyDescent="0.25">
      <c r="A632" t="s">
        <v>38</v>
      </c>
      <c r="B632" t="s">
        <v>39</v>
      </c>
      <c r="C632" s="1">
        <v>3.5870000000000002</v>
      </c>
      <c r="D632" s="1">
        <f t="shared" si="45"/>
        <v>9290286.9560000002</v>
      </c>
      <c r="E632" s="1">
        <f t="shared" si="46"/>
        <v>4.4269162184961903</v>
      </c>
      <c r="F632" s="1">
        <f t="shared" si="47"/>
        <v>4.0661656823854084</v>
      </c>
      <c r="G632" s="1">
        <f t="shared" si="48"/>
        <v>0.47527979121377933</v>
      </c>
      <c r="H632" s="1">
        <f t="shared" si="49"/>
        <v>0.49591525122938179</v>
      </c>
      <c r="I632">
        <v>6604543</v>
      </c>
      <c r="J632">
        <v>2304</v>
      </c>
      <c r="K632">
        <v>21646</v>
      </c>
      <c r="L632">
        <v>37775846</v>
      </c>
      <c r="M632">
        <v>3947</v>
      </c>
      <c r="N632">
        <v>140296</v>
      </c>
      <c r="O632">
        <v>12</v>
      </c>
      <c r="P632">
        <v>2018</v>
      </c>
      <c r="Q632">
        <v>577.73800000000006</v>
      </c>
      <c r="R632">
        <v>1598.373</v>
      </c>
      <c r="S632" t="s">
        <v>100</v>
      </c>
      <c r="T632" t="s">
        <v>991</v>
      </c>
      <c r="U632">
        <v>631</v>
      </c>
      <c r="V632">
        <v>0</v>
      </c>
      <c r="W632">
        <v>255</v>
      </c>
      <c r="X632" t="s">
        <v>48</v>
      </c>
      <c r="Y632">
        <v>6</v>
      </c>
      <c r="Z632" t="s">
        <v>105</v>
      </c>
      <c r="AA632">
        <v>44548582</v>
      </c>
      <c r="AB632" t="s">
        <v>44</v>
      </c>
      <c r="AC632">
        <v>6</v>
      </c>
      <c r="AD632">
        <v>41127322</v>
      </c>
      <c r="AE632">
        <v>2862282</v>
      </c>
      <c r="AF632">
        <v>534266</v>
      </c>
      <c r="AG632">
        <v>24498</v>
      </c>
      <c r="AH632">
        <v>214</v>
      </c>
      <c r="AK632">
        <v>5</v>
      </c>
      <c r="AL632">
        <v>-26</v>
      </c>
      <c r="AM632">
        <v>24</v>
      </c>
      <c r="AN632" t="s">
        <v>1058</v>
      </c>
      <c r="AO632">
        <v>1.4</v>
      </c>
      <c r="AP632" t="s">
        <v>48</v>
      </c>
      <c r="AQ632" t="s">
        <v>39</v>
      </c>
      <c r="AR632">
        <v>630</v>
      </c>
    </row>
    <row r="633" spans="1:44" x14ac:dyDescent="0.25">
      <c r="A633" t="s">
        <v>38</v>
      </c>
      <c r="B633" t="s">
        <v>39</v>
      </c>
      <c r="C633" s="1">
        <v>3.5870000000000002</v>
      </c>
      <c r="D633" s="1">
        <f t="shared" si="45"/>
        <v>9290286.9560000002</v>
      </c>
      <c r="E633" s="1">
        <f t="shared" si="46"/>
        <v>4.5995715958377978</v>
      </c>
      <c r="F633" s="1">
        <f t="shared" si="47"/>
        <v>4.4103622626573253</v>
      </c>
      <c r="G633" s="1">
        <f t="shared" si="48"/>
        <v>0.46627411699227617</v>
      </c>
      <c r="H633" s="1">
        <f t="shared" si="49"/>
        <v>0.47617091888888319</v>
      </c>
      <c r="I633">
        <v>5374267</v>
      </c>
      <c r="J633">
        <v>1852</v>
      </c>
      <c r="K633">
        <v>288</v>
      </c>
      <c r="L633">
        <v>40973531</v>
      </c>
      <c r="M633">
        <v>3804</v>
      </c>
      <c r="N633">
        <v>8311</v>
      </c>
      <c r="O633">
        <v>12</v>
      </c>
      <c r="P633">
        <v>2018</v>
      </c>
      <c r="Q633">
        <v>667.95500000000004</v>
      </c>
      <c r="R633">
        <v>1741.8340000000001</v>
      </c>
      <c r="S633" t="s">
        <v>100</v>
      </c>
      <c r="T633" t="s">
        <v>992</v>
      </c>
      <c r="U633">
        <v>632</v>
      </c>
      <c r="V633">
        <v>0</v>
      </c>
      <c r="W633">
        <v>255</v>
      </c>
      <c r="X633" t="s">
        <v>48</v>
      </c>
      <c r="Y633">
        <v>6</v>
      </c>
      <c r="Z633" t="s">
        <v>105</v>
      </c>
      <c r="AA633">
        <v>46362053</v>
      </c>
      <c r="AB633" t="s">
        <v>44</v>
      </c>
      <c r="AC633">
        <v>5</v>
      </c>
      <c r="AD633">
        <v>42731340</v>
      </c>
      <c r="AE633">
        <v>3000161</v>
      </c>
      <c r="AF633">
        <v>598072</v>
      </c>
      <c r="AG633">
        <v>32072</v>
      </c>
      <c r="AH633">
        <v>406</v>
      </c>
      <c r="AI633">
        <v>2</v>
      </c>
      <c r="AK633">
        <v>6</v>
      </c>
      <c r="AL633">
        <v>-33</v>
      </c>
      <c r="AM633">
        <v>31</v>
      </c>
      <c r="AN633" t="s">
        <v>1058</v>
      </c>
      <c r="AO633">
        <v>1.4</v>
      </c>
      <c r="AP633" t="s">
        <v>48</v>
      </c>
      <c r="AQ633" t="s">
        <v>39</v>
      </c>
      <c r="AR633">
        <v>631</v>
      </c>
    </row>
    <row r="634" spans="1:44" x14ac:dyDescent="0.25">
      <c r="A634" t="s">
        <v>38</v>
      </c>
      <c r="B634" t="s">
        <v>39</v>
      </c>
      <c r="C634" s="1">
        <v>3.5870000000000002</v>
      </c>
      <c r="D634" s="1">
        <f t="shared" si="45"/>
        <v>9290286.9560000002</v>
      </c>
      <c r="E634" s="1">
        <f t="shared" si="46"/>
        <v>4.7254269117755765</v>
      </c>
      <c r="F634" s="1">
        <f t="shared" si="47"/>
        <v>4.5198077517811388</v>
      </c>
      <c r="G634" s="1">
        <f t="shared" si="48"/>
        <v>0.4600229247713265</v>
      </c>
      <c r="H634" s="1">
        <f t="shared" si="49"/>
        <v>0.47037043738210282</v>
      </c>
      <c r="I634">
        <v>6166847</v>
      </c>
      <c r="J634">
        <v>145</v>
      </c>
      <c r="K634">
        <v>1259</v>
      </c>
      <c r="L634">
        <v>41990311</v>
      </c>
      <c r="M634">
        <v>4557</v>
      </c>
      <c r="N634">
        <v>220</v>
      </c>
      <c r="O634">
        <v>12</v>
      </c>
      <c r="P634">
        <v>2018</v>
      </c>
      <c r="Q634">
        <v>682.02300000000002</v>
      </c>
      <c r="R634">
        <v>1114.3019999999999</v>
      </c>
      <c r="S634" t="s">
        <v>100</v>
      </c>
      <c r="T634" t="s">
        <v>993</v>
      </c>
      <c r="U634">
        <v>633</v>
      </c>
      <c r="V634">
        <v>0</v>
      </c>
      <c r="W634">
        <v>255</v>
      </c>
      <c r="X634" t="s">
        <v>48</v>
      </c>
      <c r="Y634">
        <v>6</v>
      </c>
      <c r="Z634" t="s">
        <v>105</v>
      </c>
      <c r="AA634">
        <v>48163339</v>
      </c>
      <c r="AB634" t="s">
        <v>44</v>
      </c>
      <c r="AC634">
        <v>5</v>
      </c>
      <c r="AD634">
        <v>43900572</v>
      </c>
      <c r="AE634">
        <v>3530848</v>
      </c>
      <c r="AF634">
        <v>695449</v>
      </c>
      <c r="AG634">
        <v>36024</v>
      </c>
      <c r="AH634">
        <v>445</v>
      </c>
      <c r="AI634">
        <v>1</v>
      </c>
      <c r="AK634">
        <v>6</v>
      </c>
      <c r="AL634">
        <v>-27</v>
      </c>
      <c r="AM634">
        <v>23</v>
      </c>
      <c r="AN634" t="s">
        <v>1058</v>
      </c>
      <c r="AO634">
        <v>1.4</v>
      </c>
      <c r="AP634" t="s">
        <v>48</v>
      </c>
      <c r="AQ634" t="s">
        <v>39</v>
      </c>
      <c r="AR634">
        <v>632</v>
      </c>
    </row>
    <row r="635" spans="1:44" x14ac:dyDescent="0.25">
      <c r="A635" t="s">
        <v>38</v>
      </c>
      <c r="B635" t="s">
        <v>39</v>
      </c>
      <c r="C635" s="1">
        <v>3.5870000000000002</v>
      </c>
      <c r="D635" s="1">
        <f t="shared" si="45"/>
        <v>9290286.9560000002</v>
      </c>
      <c r="E635" s="1">
        <f t="shared" si="46"/>
        <v>4.6692710575516045</v>
      </c>
      <c r="F635" s="1">
        <f t="shared" si="47"/>
        <v>4.2964041034514624</v>
      </c>
      <c r="G635" s="1">
        <f t="shared" si="48"/>
        <v>0.46278093263660719</v>
      </c>
      <c r="H635" s="1">
        <f t="shared" si="49"/>
        <v>0.48244458771316795</v>
      </c>
      <c r="I635">
        <v>6734253</v>
      </c>
      <c r="J635">
        <v>4618</v>
      </c>
      <c r="K635">
        <v>254</v>
      </c>
      <c r="L635">
        <v>39914827</v>
      </c>
      <c r="M635">
        <v>5631</v>
      </c>
      <c r="N635">
        <v>109831</v>
      </c>
      <c r="O635">
        <v>12</v>
      </c>
      <c r="P635">
        <v>2018</v>
      </c>
      <c r="Q635">
        <v>323.23099999999999</v>
      </c>
      <c r="R635">
        <v>1845.876</v>
      </c>
      <c r="S635" t="s">
        <v>100</v>
      </c>
      <c r="T635" t="s">
        <v>994</v>
      </c>
      <c r="U635">
        <v>634</v>
      </c>
      <c r="V635">
        <v>0</v>
      </c>
      <c r="W635">
        <v>255</v>
      </c>
      <c r="X635" t="s">
        <v>48</v>
      </c>
      <c r="Y635">
        <v>6</v>
      </c>
      <c r="Z635" t="s">
        <v>105</v>
      </c>
      <c r="AA635">
        <v>46769414</v>
      </c>
      <c r="AB635" t="s">
        <v>44</v>
      </c>
      <c r="AC635">
        <v>5</v>
      </c>
      <c r="AD635">
        <v>43378868</v>
      </c>
      <c r="AE635">
        <v>2826930</v>
      </c>
      <c r="AF635">
        <v>535993</v>
      </c>
      <c r="AG635">
        <v>27281</v>
      </c>
      <c r="AH635">
        <v>340</v>
      </c>
      <c r="AI635">
        <v>2</v>
      </c>
      <c r="AK635">
        <v>6</v>
      </c>
      <c r="AL635">
        <v>-25</v>
      </c>
      <c r="AM635">
        <v>22</v>
      </c>
      <c r="AN635" t="s">
        <v>1058</v>
      </c>
      <c r="AO635">
        <v>1.4</v>
      </c>
      <c r="AP635" t="s">
        <v>48</v>
      </c>
      <c r="AQ635" t="s">
        <v>39</v>
      </c>
      <c r="AR635">
        <v>633</v>
      </c>
    </row>
    <row r="636" spans="1:44" x14ac:dyDescent="0.25">
      <c r="A636" t="s">
        <v>38</v>
      </c>
      <c r="B636" t="s">
        <v>39</v>
      </c>
      <c r="C636" s="1">
        <v>3.5870000000000002</v>
      </c>
      <c r="D636" s="1">
        <f t="shared" si="45"/>
        <v>9290286.9560000002</v>
      </c>
      <c r="E636" s="1">
        <f t="shared" si="46"/>
        <v>4.514663561916354</v>
      </c>
      <c r="F636" s="1">
        <f t="shared" si="47"/>
        <v>4.2822240247710166</v>
      </c>
      <c r="G636" s="1">
        <f t="shared" si="48"/>
        <v>0.47063834061864757</v>
      </c>
      <c r="H636" s="1">
        <f t="shared" si="49"/>
        <v>0.4832427066526831</v>
      </c>
      <c r="I636">
        <v>4258197</v>
      </c>
      <c r="J636">
        <v>737</v>
      </c>
      <c r="K636">
        <v>608</v>
      </c>
      <c r="L636">
        <v>39783090</v>
      </c>
      <c r="M636">
        <v>1112</v>
      </c>
      <c r="N636">
        <v>14793</v>
      </c>
      <c r="O636">
        <v>134</v>
      </c>
      <c r="P636">
        <v>2018</v>
      </c>
      <c r="Q636">
        <v>118.45099999999999</v>
      </c>
      <c r="R636">
        <v>2446.232</v>
      </c>
      <c r="S636" t="s">
        <v>100</v>
      </c>
      <c r="T636" t="s">
        <v>995</v>
      </c>
      <c r="U636">
        <v>635</v>
      </c>
      <c r="V636">
        <v>0</v>
      </c>
      <c r="W636">
        <v>255</v>
      </c>
      <c r="X636" t="s">
        <v>48</v>
      </c>
      <c r="Y636">
        <v>6</v>
      </c>
      <c r="Z636" t="s">
        <v>105</v>
      </c>
      <c r="AA636">
        <v>44058537</v>
      </c>
      <c r="AB636" t="s">
        <v>44</v>
      </c>
      <c r="AC636">
        <v>6</v>
      </c>
      <c r="AD636">
        <v>41942520</v>
      </c>
      <c r="AE636">
        <v>1764770</v>
      </c>
      <c r="AF636">
        <v>335247</v>
      </c>
      <c r="AG636">
        <v>15830</v>
      </c>
      <c r="AH636">
        <v>169</v>
      </c>
      <c r="AI636">
        <v>1</v>
      </c>
      <c r="AK636">
        <v>6</v>
      </c>
      <c r="AL636">
        <v>-27</v>
      </c>
      <c r="AM636">
        <v>24</v>
      </c>
      <c r="AN636" t="s">
        <v>1058</v>
      </c>
      <c r="AO636">
        <v>1.4</v>
      </c>
      <c r="AP636" t="s">
        <v>48</v>
      </c>
      <c r="AQ636" t="s">
        <v>39</v>
      </c>
      <c r="AR636">
        <v>634</v>
      </c>
    </row>
    <row r="637" spans="1:44" x14ac:dyDescent="0.25">
      <c r="A637" t="s">
        <v>38</v>
      </c>
      <c r="B637" t="s">
        <v>39</v>
      </c>
      <c r="C637" s="1">
        <v>3.1009999999999999E-2</v>
      </c>
      <c r="D637" s="1">
        <f t="shared" si="45"/>
        <v>80315.527879999994</v>
      </c>
      <c r="E637" s="1">
        <f t="shared" si="46"/>
        <v>2.6815736095489386</v>
      </c>
      <c r="F637" s="1">
        <f t="shared" si="47"/>
        <v>2.5554834216698175</v>
      </c>
      <c r="G637" s="1">
        <f t="shared" si="48"/>
        <v>0.61066796582564742</v>
      </c>
      <c r="H637" s="1">
        <f t="shared" si="49"/>
        <v>0.62555207074470576</v>
      </c>
      <c r="I637">
        <v>26593</v>
      </c>
      <c r="L637">
        <v>205245</v>
      </c>
      <c r="M637">
        <v>9</v>
      </c>
      <c r="O637">
        <v>134</v>
      </c>
      <c r="P637">
        <v>2018</v>
      </c>
      <c r="Q637">
        <v>712.27499999999998</v>
      </c>
      <c r="R637">
        <v>812.24599999999998</v>
      </c>
      <c r="S637" t="s">
        <v>996</v>
      </c>
      <c r="T637" t="s">
        <v>997</v>
      </c>
      <c r="U637">
        <v>636</v>
      </c>
      <c r="V637">
        <v>0</v>
      </c>
      <c r="W637">
        <v>251</v>
      </c>
      <c r="X637" t="s">
        <v>998</v>
      </c>
      <c r="Y637">
        <v>3</v>
      </c>
      <c r="Z637" t="s">
        <v>999</v>
      </c>
      <c r="AA637">
        <v>231847</v>
      </c>
      <c r="AB637" t="s">
        <v>44</v>
      </c>
      <c r="AC637">
        <v>2</v>
      </c>
      <c r="AD637">
        <v>215372</v>
      </c>
      <c r="AE637">
        <v>13882</v>
      </c>
      <c r="AF637">
        <v>2469</v>
      </c>
      <c r="AG637">
        <v>122</v>
      </c>
      <c r="AH637">
        <v>2</v>
      </c>
      <c r="AK637">
        <v>5</v>
      </c>
      <c r="AL637">
        <v>-2</v>
      </c>
      <c r="AM637">
        <v>19</v>
      </c>
      <c r="AN637" t="s">
        <v>1058</v>
      </c>
      <c r="AO637">
        <v>1.4</v>
      </c>
      <c r="AP637" t="s">
        <v>1000</v>
      </c>
      <c r="AQ637" t="s">
        <v>39</v>
      </c>
      <c r="AR637">
        <v>635</v>
      </c>
    </row>
    <row r="638" spans="1:44" x14ac:dyDescent="0.25">
      <c r="A638" t="s">
        <v>38</v>
      </c>
      <c r="B638" t="s">
        <v>39</v>
      </c>
      <c r="C638" s="1">
        <v>2.14</v>
      </c>
      <c r="D638" s="1">
        <f t="shared" si="45"/>
        <v>5542574.3200000003</v>
      </c>
      <c r="E638" s="1">
        <f t="shared" si="46"/>
        <v>5.4165846530317703</v>
      </c>
      <c r="F638" s="1">
        <f t="shared" si="47"/>
        <v>4.5759469401214989</v>
      </c>
      <c r="G638" s="1">
        <f t="shared" si="48"/>
        <v>0.42967217726462531</v>
      </c>
      <c r="H638" s="1">
        <f t="shared" si="49"/>
        <v>0.46747620526456041</v>
      </c>
      <c r="I638">
        <v>8176617</v>
      </c>
      <c r="J638">
        <v>3178</v>
      </c>
      <c r="K638">
        <v>1705</v>
      </c>
      <c r="L638">
        <v>25362526</v>
      </c>
      <c r="M638">
        <v>159524</v>
      </c>
      <c r="N638">
        <v>46344</v>
      </c>
      <c r="O638">
        <v>134</v>
      </c>
      <c r="P638">
        <v>2018</v>
      </c>
      <c r="Q638">
        <v>573.89</v>
      </c>
      <c r="R638">
        <v>2531.27</v>
      </c>
      <c r="S638" t="s">
        <v>1001</v>
      </c>
      <c r="T638" t="s">
        <v>1002</v>
      </c>
      <c r="U638">
        <v>637</v>
      </c>
      <c r="V638">
        <v>0</v>
      </c>
      <c r="W638">
        <v>255</v>
      </c>
      <c r="X638" t="s">
        <v>48</v>
      </c>
      <c r="Y638">
        <v>6</v>
      </c>
      <c r="Z638" t="s">
        <v>1003</v>
      </c>
      <c r="AA638">
        <v>33749894</v>
      </c>
      <c r="AB638" t="s">
        <v>44</v>
      </c>
      <c r="AC638">
        <v>3</v>
      </c>
      <c r="AD638">
        <v>30021823</v>
      </c>
      <c r="AE638">
        <v>3231023</v>
      </c>
      <c r="AF638">
        <v>480100</v>
      </c>
      <c r="AG638">
        <v>16828</v>
      </c>
      <c r="AH638">
        <v>120</v>
      </c>
      <c r="AK638">
        <v>5</v>
      </c>
      <c r="AL638">
        <v>-19</v>
      </c>
      <c r="AM638">
        <v>24</v>
      </c>
      <c r="AN638" t="s">
        <v>1058</v>
      </c>
      <c r="AO638">
        <v>1.4</v>
      </c>
      <c r="AP638" t="s">
        <v>1004</v>
      </c>
      <c r="AQ638" t="s">
        <v>39</v>
      </c>
      <c r="AR638">
        <v>636</v>
      </c>
    </row>
    <row r="639" spans="1:44" x14ac:dyDescent="0.25">
      <c r="A639" t="s">
        <v>38</v>
      </c>
      <c r="B639" t="s">
        <v>39</v>
      </c>
      <c r="C639" s="1">
        <v>3.5870000000000002</v>
      </c>
      <c r="D639" s="1">
        <f t="shared" si="45"/>
        <v>9290286.9560000002</v>
      </c>
      <c r="E639" s="1">
        <f t="shared" si="46"/>
        <v>4.618177156765964</v>
      </c>
      <c r="F639" s="1">
        <f t="shared" si="47"/>
        <v>3.517683054869893</v>
      </c>
      <c r="G639" s="1">
        <f t="shared" si="48"/>
        <v>0.46533391412367497</v>
      </c>
      <c r="H639" s="1">
        <f t="shared" si="49"/>
        <v>0.53317729456598506</v>
      </c>
      <c r="I639">
        <v>12479030</v>
      </c>
      <c r="J639">
        <v>7682</v>
      </c>
      <c r="K639">
        <v>260</v>
      </c>
      <c r="L639">
        <v>32680285</v>
      </c>
      <c r="M639">
        <v>5477</v>
      </c>
      <c r="N639">
        <v>3087768</v>
      </c>
      <c r="O639">
        <v>12</v>
      </c>
      <c r="P639">
        <v>2018</v>
      </c>
      <c r="Q639">
        <v>548.33000000000004</v>
      </c>
      <c r="R639">
        <v>2009.38</v>
      </c>
      <c r="S639" t="s">
        <v>100</v>
      </c>
      <c r="T639" t="s">
        <v>1005</v>
      </c>
      <c r="U639">
        <v>638</v>
      </c>
      <c r="V639">
        <v>0</v>
      </c>
      <c r="W639">
        <v>255</v>
      </c>
      <c r="X639" t="s">
        <v>48</v>
      </c>
      <c r="Y639">
        <v>6</v>
      </c>
      <c r="Z639" t="s">
        <v>105</v>
      </c>
      <c r="AA639">
        <v>48260502</v>
      </c>
      <c r="AB639" t="s">
        <v>44</v>
      </c>
      <c r="AC639">
        <v>5</v>
      </c>
      <c r="AD639">
        <v>42904191</v>
      </c>
      <c r="AE639">
        <v>4749773</v>
      </c>
      <c r="AF639">
        <v>588088</v>
      </c>
      <c r="AG639">
        <v>18315</v>
      </c>
      <c r="AH639">
        <v>135</v>
      </c>
      <c r="AK639">
        <v>5</v>
      </c>
      <c r="AL639">
        <v>-22</v>
      </c>
      <c r="AM639">
        <v>24</v>
      </c>
      <c r="AN639" t="s">
        <v>1058</v>
      </c>
      <c r="AO639">
        <v>1.4</v>
      </c>
      <c r="AP639" t="s">
        <v>48</v>
      </c>
      <c r="AQ639" t="s">
        <v>39</v>
      </c>
      <c r="AR639">
        <v>637</v>
      </c>
    </row>
    <row r="640" spans="1:44" x14ac:dyDescent="0.25">
      <c r="A640" t="s">
        <v>38</v>
      </c>
      <c r="B640" t="s">
        <v>39</v>
      </c>
      <c r="C640" s="1">
        <v>3.5870000000000002</v>
      </c>
      <c r="D640" s="1">
        <f t="shared" si="45"/>
        <v>9290286.9560000002</v>
      </c>
      <c r="E640" s="1">
        <f t="shared" si="46"/>
        <v>4.2964531869730118</v>
      </c>
      <c r="F640" s="1">
        <f t="shared" si="47"/>
        <v>2.6684084267159851</v>
      </c>
      <c r="G640" s="1">
        <f t="shared" si="48"/>
        <v>0.48244183193463175</v>
      </c>
      <c r="H640" s="1">
        <f t="shared" si="49"/>
        <v>0.61217254501520468</v>
      </c>
      <c r="I640">
        <v>14022943</v>
      </c>
      <c r="J640">
        <v>14365</v>
      </c>
      <c r="K640">
        <v>5677</v>
      </c>
      <c r="L640">
        <v>24790280</v>
      </c>
      <c r="M640">
        <v>32886</v>
      </c>
      <c r="N640">
        <v>6177634</v>
      </c>
      <c r="O640">
        <v>54</v>
      </c>
      <c r="P640">
        <v>2018</v>
      </c>
      <c r="Q640">
        <v>167.23</v>
      </c>
      <c r="R640">
        <v>2529.69</v>
      </c>
      <c r="S640" t="s">
        <v>100</v>
      </c>
      <c r="T640" t="s">
        <v>1006</v>
      </c>
      <c r="U640">
        <v>639</v>
      </c>
      <c r="V640">
        <v>0</v>
      </c>
      <c r="W640">
        <v>255</v>
      </c>
      <c r="X640" t="s">
        <v>48</v>
      </c>
      <c r="Y640">
        <v>6</v>
      </c>
      <c r="Z640" t="s">
        <v>105</v>
      </c>
      <c r="AA640">
        <v>45043785</v>
      </c>
      <c r="AB640" t="s">
        <v>44</v>
      </c>
      <c r="AC640">
        <v>5</v>
      </c>
      <c r="AD640">
        <v>39915283</v>
      </c>
      <c r="AE640">
        <v>4421366</v>
      </c>
      <c r="AF640">
        <v>682003</v>
      </c>
      <c r="AG640">
        <v>24941</v>
      </c>
      <c r="AH640">
        <v>192</v>
      </c>
      <c r="AK640">
        <v>5</v>
      </c>
      <c r="AL640">
        <v>-24</v>
      </c>
      <c r="AM640">
        <v>25</v>
      </c>
      <c r="AN640" t="s">
        <v>1058</v>
      </c>
      <c r="AO640">
        <v>1.4</v>
      </c>
      <c r="AP640" t="s">
        <v>48</v>
      </c>
      <c r="AQ640" t="s">
        <v>39</v>
      </c>
      <c r="AR640">
        <v>638</v>
      </c>
    </row>
    <row r="641" spans="1:44" x14ac:dyDescent="0.25">
      <c r="A641" t="s">
        <v>38</v>
      </c>
      <c r="B641" t="s">
        <v>39</v>
      </c>
      <c r="C641" s="1">
        <v>3.5870000000000002</v>
      </c>
      <c r="D641" s="1">
        <f t="shared" si="45"/>
        <v>9290286.9560000002</v>
      </c>
      <c r="E641" s="1">
        <f t="shared" si="46"/>
        <v>4.3590184234132714</v>
      </c>
      <c r="F641" s="1">
        <f t="shared" si="47"/>
        <v>2.7062854052922756</v>
      </c>
      <c r="G641" s="1">
        <f t="shared" si="48"/>
        <v>0.47896706111023829</v>
      </c>
      <c r="H641" s="1">
        <f t="shared" si="49"/>
        <v>0.60787348792689233</v>
      </c>
      <c r="I641">
        <v>18426530</v>
      </c>
      <c r="J641">
        <v>9846</v>
      </c>
      <c r="K641">
        <v>9446</v>
      </c>
      <c r="L641">
        <v>25142168</v>
      </c>
      <c r="M641">
        <v>4047</v>
      </c>
      <c r="N641">
        <v>5803851</v>
      </c>
      <c r="O641">
        <v>12</v>
      </c>
      <c r="P641">
        <v>2018</v>
      </c>
      <c r="Q641">
        <v>542.91999999999996</v>
      </c>
      <c r="R641">
        <v>1133.96</v>
      </c>
      <c r="S641" t="s">
        <v>100</v>
      </c>
      <c r="T641" t="s">
        <v>1007</v>
      </c>
      <c r="U641">
        <v>640</v>
      </c>
      <c r="V641">
        <v>0</v>
      </c>
      <c r="W641">
        <v>255</v>
      </c>
      <c r="X641" t="s">
        <v>48</v>
      </c>
      <c r="Y641">
        <v>6</v>
      </c>
      <c r="Z641" t="s">
        <v>105</v>
      </c>
      <c r="AA641">
        <v>49395888</v>
      </c>
      <c r="AB641" t="s">
        <v>44</v>
      </c>
      <c r="AC641">
        <v>6</v>
      </c>
      <c r="AD641">
        <v>40496532</v>
      </c>
      <c r="AE641">
        <v>7439350</v>
      </c>
      <c r="AF641">
        <v>1398550</v>
      </c>
      <c r="AG641">
        <v>60844</v>
      </c>
      <c r="AH641">
        <v>610</v>
      </c>
      <c r="AI641">
        <v>2</v>
      </c>
      <c r="AK641">
        <v>6</v>
      </c>
      <c r="AL641">
        <v>-24</v>
      </c>
      <c r="AM641">
        <v>25</v>
      </c>
      <c r="AN641" t="s">
        <v>1058</v>
      </c>
      <c r="AO641">
        <v>1.4</v>
      </c>
      <c r="AP641" t="s">
        <v>48</v>
      </c>
      <c r="AQ641" t="s">
        <v>39</v>
      </c>
      <c r="AR641">
        <v>639</v>
      </c>
    </row>
    <row r="642" spans="1:44" x14ac:dyDescent="0.25">
      <c r="A642" t="s">
        <v>38</v>
      </c>
      <c r="B642" t="s">
        <v>39</v>
      </c>
      <c r="C642" s="1">
        <v>3.359</v>
      </c>
      <c r="D642" s="1">
        <f t="shared" si="45"/>
        <v>8699769.6919999998</v>
      </c>
      <c r="E642" s="1">
        <f t="shared" si="46"/>
        <v>3.4682605480632533</v>
      </c>
      <c r="F642" s="1">
        <f t="shared" si="47"/>
        <v>1.9686518846296834</v>
      </c>
      <c r="G642" s="1">
        <f t="shared" si="48"/>
        <v>0.53696272910375631</v>
      </c>
      <c r="H642" s="1">
        <f t="shared" si="49"/>
        <v>0.71271440487351978</v>
      </c>
      <c r="I642">
        <v>12918018</v>
      </c>
      <c r="J642">
        <v>7700</v>
      </c>
      <c r="L642">
        <v>17126818</v>
      </c>
      <c r="M642">
        <v>13037</v>
      </c>
      <c r="N642">
        <v>4116720</v>
      </c>
      <c r="O642">
        <v>12</v>
      </c>
      <c r="P642">
        <v>2018</v>
      </c>
      <c r="Q642">
        <v>399.76</v>
      </c>
      <c r="R642">
        <v>1038.98</v>
      </c>
      <c r="S642" t="s">
        <v>1008</v>
      </c>
      <c r="T642" t="s">
        <v>1009</v>
      </c>
      <c r="U642">
        <v>641</v>
      </c>
      <c r="V642">
        <v>0</v>
      </c>
      <c r="W642">
        <v>255</v>
      </c>
      <c r="X642" t="s">
        <v>48</v>
      </c>
      <c r="Y642">
        <v>5</v>
      </c>
      <c r="Z642" t="s">
        <v>1010</v>
      </c>
      <c r="AA642">
        <v>34182293</v>
      </c>
      <c r="AB642" t="s">
        <v>44</v>
      </c>
      <c r="AC642">
        <v>6</v>
      </c>
      <c r="AD642">
        <v>30173068</v>
      </c>
      <c r="AE642">
        <v>3491584</v>
      </c>
      <c r="AF642">
        <v>504212</v>
      </c>
      <c r="AG642">
        <v>13367</v>
      </c>
      <c r="AH642">
        <v>62</v>
      </c>
      <c r="AK642">
        <v>5</v>
      </c>
      <c r="AL642">
        <v>-24</v>
      </c>
      <c r="AM642">
        <v>26</v>
      </c>
      <c r="AN642" t="s">
        <v>1058</v>
      </c>
      <c r="AO642">
        <v>1.4</v>
      </c>
      <c r="AP642" t="s">
        <v>1011</v>
      </c>
      <c r="AQ642" t="s">
        <v>39</v>
      </c>
      <c r="AR642">
        <v>640</v>
      </c>
    </row>
    <row r="643" spans="1:44" x14ac:dyDescent="0.25">
      <c r="A643" t="s">
        <v>38</v>
      </c>
      <c r="B643" t="s">
        <v>39</v>
      </c>
      <c r="C643" s="1">
        <v>3.0169999999999999</v>
      </c>
      <c r="D643" s="1">
        <f t="shared" ref="D643:D656" si="50">C643*2589988</f>
        <v>7813993.7960000001</v>
      </c>
      <c r="E643" s="1">
        <f t="shared" ref="E643:E656" si="51">AD643/D643</f>
        <v>1.5608747995478955</v>
      </c>
      <c r="F643" s="1">
        <f t="shared" ref="F643:F656" si="52">L643/D643</f>
        <v>0.65457896864703369</v>
      </c>
      <c r="G643" s="1">
        <f t="shared" ref="G643:G656" si="53">((1/E643))^(1/2)</f>
        <v>0.8004163761573726</v>
      </c>
      <c r="H643" s="1">
        <f t="shared" ref="H643:H656" si="54">((1/F643))^(1/2)</f>
        <v>1.236001438653241</v>
      </c>
      <c r="I643">
        <v>3097180</v>
      </c>
      <c r="J643">
        <v>6521</v>
      </c>
      <c r="L643">
        <v>5114876</v>
      </c>
      <c r="M643">
        <v>3951</v>
      </c>
      <c r="N643">
        <v>4778574</v>
      </c>
      <c r="O643">
        <v>54</v>
      </c>
      <c r="P643">
        <v>2018</v>
      </c>
      <c r="Q643">
        <v>517.69000000000005</v>
      </c>
      <c r="R643">
        <v>2469.17</v>
      </c>
      <c r="S643" t="s">
        <v>1012</v>
      </c>
      <c r="T643" t="s">
        <v>1013</v>
      </c>
      <c r="U643">
        <v>642</v>
      </c>
      <c r="V643">
        <v>0</v>
      </c>
      <c r="W643">
        <v>255</v>
      </c>
      <c r="X643" t="s">
        <v>48</v>
      </c>
      <c r="Y643">
        <v>5</v>
      </c>
      <c r="Z643" t="s">
        <v>1014</v>
      </c>
      <c r="AA643">
        <v>13001102</v>
      </c>
      <c r="AB643" t="s">
        <v>44</v>
      </c>
      <c r="AC643">
        <v>5</v>
      </c>
      <c r="AD643">
        <v>12196666</v>
      </c>
      <c r="AE643">
        <v>698033</v>
      </c>
      <c r="AF643">
        <v>103474</v>
      </c>
      <c r="AG643">
        <v>2914</v>
      </c>
      <c r="AH643">
        <v>15</v>
      </c>
      <c r="AK643">
        <v>5</v>
      </c>
      <c r="AL643">
        <v>-26</v>
      </c>
      <c r="AM643">
        <v>25</v>
      </c>
      <c r="AN643" t="s">
        <v>1058</v>
      </c>
      <c r="AO643">
        <v>1.4</v>
      </c>
      <c r="AP643" t="s">
        <v>1015</v>
      </c>
      <c r="AQ643" t="s">
        <v>39</v>
      </c>
      <c r="AR643">
        <v>641</v>
      </c>
    </row>
    <row r="644" spans="1:44" x14ac:dyDescent="0.25">
      <c r="A644" t="s">
        <v>38</v>
      </c>
      <c r="B644" t="s">
        <v>39</v>
      </c>
      <c r="C644" s="1">
        <v>0.621</v>
      </c>
      <c r="D644" s="1">
        <f t="shared" si="50"/>
        <v>1608382.548</v>
      </c>
      <c r="E644" s="1">
        <f t="shared" si="51"/>
        <v>0.83935939349672672</v>
      </c>
      <c r="F644" s="1">
        <f t="shared" si="52"/>
        <v>0</v>
      </c>
      <c r="G644" s="1">
        <f t="shared" si="53"/>
        <v>1.0915057363204157</v>
      </c>
      <c r="H644" s="1">
        <v>0</v>
      </c>
      <c r="I644">
        <v>284236</v>
      </c>
      <c r="M644">
        <v>2471</v>
      </c>
      <c r="N644">
        <v>1063304</v>
      </c>
      <c r="O644">
        <v>12</v>
      </c>
      <c r="P644">
        <v>2018</v>
      </c>
      <c r="Q644">
        <v>577.28200000000004</v>
      </c>
      <c r="R644">
        <v>582</v>
      </c>
      <c r="S644" t="s">
        <v>1016</v>
      </c>
      <c r="T644" t="s">
        <v>1017</v>
      </c>
      <c r="U644">
        <v>643</v>
      </c>
      <c r="V644">
        <v>0</v>
      </c>
      <c r="W644">
        <v>255</v>
      </c>
      <c r="X644" t="s">
        <v>970</v>
      </c>
      <c r="Y644">
        <v>3</v>
      </c>
      <c r="Z644" t="s">
        <v>1018</v>
      </c>
      <c r="AA644">
        <v>1350011</v>
      </c>
      <c r="AB644" t="s">
        <v>44</v>
      </c>
      <c r="AC644">
        <v>3</v>
      </c>
      <c r="AD644">
        <v>1350011</v>
      </c>
      <c r="AK644">
        <v>1</v>
      </c>
      <c r="AL644">
        <v>-19</v>
      </c>
      <c r="AM644">
        <v>29</v>
      </c>
      <c r="AN644" t="s">
        <v>1058</v>
      </c>
      <c r="AO644">
        <v>1.4</v>
      </c>
      <c r="AP644" t="s">
        <v>1019</v>
      </c>
      <c r="AQ644" t="s">
        <v>39</v>
      </c>
      <c r="AR644">
        <v>642</v>
      </c>
    </row>
    <row r="645" spans="1:44" x14ac:dyDescent="0.25">
      <c r="A645" t="s">
        <v>38</v>
      </c>
      <c r="B645" t="s">
        <v>39</v>
      </c>
      <c r="C645" s="1">
        <v>3.5870000000000002</v>
      </c>
      <c r="D645" s="1">
        <f t="shared" si="50"/>
        <v>9290286.9560000002</v>
      </c>
      <c r="E645" s="1">
        <f t="shared" si="51"/>
        <v>1.4433648888896602</v>
      </c>
      <c r="F645" s="1">
        <f t="shared" si="52"/>
        <v>0.78670045765161178</v>
      </c>
      <c r="G645" s="1">
        <f t="shared" si="53"/>
        <v>0.83236139952951937</v>
      </c>
      <c r="H645" s="1">
        <f t="shared" si="54"/>
        <v>1.127444827769861</v>
      </c>
      <c r="I645">
        <v>4012014</v>
      </c>
      <c r="J645">
        <v>6733</v>
      </c>
      <c r="L645">
        <v>7308673</v>
      </c>
      <c r="M645">
        <v>4848</v>
      </c>
      <c r="N645">
        <v>3913396</v>
      </c>
      <c r="O645">
        <v>12</v>
      </c>
      <c r="P645">
        <v>2018</v>
      </c>
      <c r="Q645">
        <v>577.26900000000001</v>
      </c>
      <c r="R645">
        <v>953.22</v>
      </c>
      <c r="S645" t="s">
        <v>100</v>
      </c>
      <c r="T645" t="s">
        <v>1020</v>
      </c>
      <c r="U645">
        <v>644</v>
      </c>
      <c r="V645">
        <v>0</v>
      </c>
      <c r="W645">
        <v>255</v>
      </c>
      <c r="X645" t="s">
        <v>48</v>
      </c>
      <c r="Y645">
        <v>5</v>
      </c>
      <c r="Z645" t="s">
        <v>105</v>
      </c>
      <c r="AA645">
        <v>15245664</v>
      </c>
      <c r="AB645" t="s">
        <v>44</v>
      </c>
      <c r="AC645">
        <v>6</v>
      </c>
      <c r="AD645">
        <v>13409274</v>
      </c>
      <c r="AE645">
        <v>1522118</v>
      </c>
      <c r="AF645">
        <v>297787</v>
      </c>
      <c r="AG645">
        <v>16291</v>
      </c>
      <c r="AH645">
        <v>193</v>
      </c>
      <c r="AI645">
        <v>1</v>
      </c>
      <c r="AK645">
        <v>6</v>
      </c>
      <c r="AL645">
        <v>-27</v>
      </c>
      <c r="AM645">
        <v>24</v>
      </c>
      <c r="AN645" t="s">
        <v>1058</v>
      </c>
      <c r="AO645">
        <v>1.4</v>
      </c>
      <c r="AP645" t="s">
        <v>48</v>
      </c>
      <c r="AQ645" t="s">
        <v>39</v>
      </c>
      <c r="AR645">
        <v>643</v>
      </c>
    </row>
    <row r="646" spans="1:44" x14ac:dyDescent="0.25">
      <c r="A646" t="s">
        <v>38</v>
      </c>
      <c r="B646" t="s">
        <v>39</v>
      </c>
      <c r="C646" s="1">
        <v>3.5870000000000002</v>
      </c>
      <c r="D646" s="1">
        <f t="shared" si="50"/>
        <v>9290286.9560000002</v>
      </c>
      <c r="E646" s="1">
        <f t="shared" si="51"/>
        <v>3.980906851979912</v>
      </c>
      <c r="F646" s="1">
        <f t="shared" si="52"/>
        <v>3.4483508584532898</v>
      </c>
      <c r="G646" s="1">
        <f t="shared" si="53"/>
        <v>0.50119761086604386</v>
      </c>
      <c r="H646" s="1">
        <f t="shared" si="54"/>
        <v>0.53851062472457334</v>
      </c>
      <c r="I646">
        <v>7002360</v>
      </c>
      <c r="J646">
        <v>6952</v>
      </c>
      <c r="K646">
        <v>10700</v>
      </c>
      <c r="L646">
        <v>32036169</v>
      </c>
      <c r="M646">
        <v>3612</v>
      </c>
      <c r="N646">
        <v>1962843</v>
      </c>
      <c r="O646">
        <v>12</v>
      </c>
      <c r="P646">
        <v>2018</v>
      </c>
      <c r="Q646">
        <v>538.88300000000004</v>
      </c>
      <c r="R646">
        <v>918.10799999999995</v>
      </c>
      <c r="S646" t="s">
        <v>100</v>
      </c>
      <c r="T646" t="s">
        <v>1021</v>
      </c>
      <c r="U646">
        <v>645</v>
      </c>
      <c r="V646">
        <v>0</v>
      </c>
      <c r="W646">
        <v>255</v>
      </c>
      <c r="X646" t="s">
        <v>48</v>
      </c>
      <c r="Y646">
        <v>6</v>
      </c>
      <c r="Z646" t="s">
        <v>105</v>
      </c>
      <c r="AA646">
        <v>41022636</v>
      </c>
      <c r="AB646" t="s">
        <v>44</v>
      </c>
      <c r="AC646">
        <v>5</v>
      </c>
      <c r="AD646">
        <v>36983767</v>
      </c>
      <c r="AE646">
        <v>3344252</v>
      </c>
      <c r="AF646">
        <v>657594</v>
      </c>
      <c r="AG646">
        <v>36553</v>
      </c>
      <c r="AH646">
        <v>468</v>
      </c>
      <c r="AI646">
        <v>2</v>
      </c>
      <c r="AK646">
        <v>6</v>
      </c>
      <c r="AL646">
        <v>-34</v>
      </c>
      <c r="AM646">
        <v>31</v>
      </c>
      <c r="AN646" t="s">
        <v>1058</v>
      </c>
      <c r="AO646">
        <v>1.4</v>
      </c>
      <c r="AP646" t="s">
        <v>48</v>
      </c>
      <c r="AQ646" t="s">
        <v>39</v>
      </c>
      <c r="AR646">
        <v>644</v>
      </c>
    </row>
    <row r="647" spans="1:44" x14ac:dyDescent="0.25">
      <c r="A647" t="s">
        <v>38</v>
      </c>
      <c r="B647" t="s">
        <v>39</v>
      </c>
      <c r="C647" s="1">
        <v>3.5870000000000002</v>
      </c>
      <c r="D647" s="1">
        <f t="shared" si="50"/>
        <v>9290286.9560000002</v>
      </c>
      <c r="E647" s="1">
        <f t="shared" si="51"/>
        <v>4.7352425396923339</v>
      </c>
      <c r="F647" s="1">
        <f t="shared" si="52"/>
        <v>4.5815142418728962</v>
      </c>
      <c r="G647" s="1">
        <f t="shared" si="53"/>
        <v>0.45954588940933677</v>
      </c>
      <c r="H647" s="1">
        <f t="shared" si="54"/>
        <v>0.46719208825849778</v>
      </c>
      <c r="I647">
        <v>2784684</v>
      </c>
      <c r="J647">
        <v>2617</v>
      </c>
      <c r="K647">
        <v>5112</v>
      </c>
      <c r="L647">
        <v>42563582</v>
      </c>
      <c r="M647">
        <v>2338</v>
      </c>
      <c r="N647">
        <v>41760</v>
      </c>
      <c r="O647">
        <v>12</v>
      </c>
      <c r="P647">
        <v>2018</v>
      </c>
      <c r="Q647">
        <v>620.64200000000005</v>
      </c>
      <c r="R647">
        <v>1703.8710000000001</v>
      </c>
      <c r="S647" t="s">
        <v>100</v>
      </c>
      <c r="T647" t="s">
        <v>1022</v>
      </c>
      <c r="U647">
        <v>646</v>
      </c>
      <c r="V647">
        <v>0</v>
      </c>
      <c r="W647">
        <v>255</v>
      </c>
      <c r="X647" t="s">
        <v>48</v>
      </c>
      <c r="Y647">
        <v>6</v>
      </c>
      <c r="Z647" t="s">
        <v>105</v>
      </c>
      <c r="AA647">
        <v>45400093</v>
      </c>
      <c r="AB647" t="s">
        <v>44</v>
      </c>
      <c r="AC647">
        <v>5</v>
      </c>
      <c r="AD647">
        <v>43991762</v>
      </c>
      <c r="AE647">
        <v>1181714</v>
      </c>
      <c r="AF647">
        <v>215490</v>
      </c>
      <c r="AG647">
        <v>10997</v>
      </c>
      <c r="AH647">
        <v>130</v>
      </c>
      <c r="AK647">
        <v>5</v>
      </c>
      <c r="AL647">
        <v>-26</v>
      </c>
      <c r="AM647">
        <v>23</v>
      </c>
      <c r="AN647" t="s">
        <v>1058</v>
      </c>
      <c r="AO647">
        <v>1.4</v>
      </c>
      <c r="AP647" t="s">
        <v>48</v>
      </c>
      <c r="AQ647" t="s">
        <v>39</v>
      </c>
      <c r="AR647">
        <v>645</v>
      </c>
    </row>
    <row r="648" spans="1:44" x14ac:dyDescent="0.25">
      <c r="A648" t="s">
        <v>38</v>
      </c>
      <c r="B648" t="s">
        <v>39</v>
      </c>
      <c r="C648" s="1">
        <v>3.5870000000000002</v>
      </c>
      <c r="D648" s="1">
        <f t="shared" si="50"/>
        <v>9290286.9560000002</v>
      </c>
      <c r="E648" s="1">
        <f t="shared" si="51"/>
        <v>4.5396470743847281</v>
      </c>
      <c r="F648" s="1">
        <f t="shared" si="52"/>
        <v>4.1287028249679398</v>
      </c>
      <c r="G648" s="1">
        <f t="shared" si="53"/>
        <v>0.46934149739961539</v>
      </c>
      <c r="H648" s="1">
        <f t="shared" si="54"/>
        <v>0.4921451253129403</v>
      </c>
      <c r="I648">
        <v>6838393</v>
      </c>
      <c r="J648">
        <v>4406</v>
      </c>
      <c r="K648">
        <v>6963</v>
      </c>
      <c r="L648">
        <v>38356834</v>
      </c>
      <c r="M648">
        <v>2368</v>
      </c>
      <c r="N648">
        <v>129349</v>
      </c>
      <c r="O648">
        <v>12</v>
      </c>
      <c r="P648">
        <v>2018</v>
      </c>
      <c r="Q648">
        <v>444.55599999999998</v>
      </c>
      <c r="R648">
        <v>1177.635</v>
      </c>
      <c r="S648" t="s">
        <v>100</v>
      </c>
      <c r="T648" t="s">
        <v>1023</v>
      </c>
      <c r="U648">
        <v>647</v>
      </c>
      <c r="V648">
        <v>0</v>
      </c>
      <c r="W648">
        <v>255</v>
      </c>
      <c r="X648" t="s">
        <v>48</v>
      </c>
      <c r="Y648">
        <v>6</v>
      </c>
      <c r="Z648" t="s">
        <v>105</v>
      </c>
      <c r="AA648">
        <v>45338313</v>
      </c>
      <c r="AB648" t="s">
        <v>44</v>
      </c>
      <c r="AC648">
        <v>6</v>
      </c>
      <c r="AD648">
        <v>42174624</v>
      </c>
      <c r="AE648">
        <v>2663417</v>
      </c>
      <c r="AF648">
        <v>476886</v>
      </c>
      <c r="AG648">
        <v>23114</v>
      </c>
      <c r="AH648">
        <v>272</v>
      </c>
      <c r="AK648">
        <v>5</v>
      </c>
      <c r="AL648">
        <v>-29</v>
      </c>
      <c r="AM648">
        <v>24</v>
      </c>
      <c r="AN648" t="s">
        <v>1058</v>
      </c>
      <c r="AO648">
        <v>1.4</v>
      </c>
      <c r="AP648" t="s">
        <v>48</v>
      </c>
      <c r="AQ648" t="s">
        <v>39</v>
      </c>
      <c r="AR648">
        <v>646</v>
      </c>
    </row>
    <row r="649" spans="1:44" x14ac:dyDescent="0.25">
      <c r="A649" t="s">
        <v>38</v>
      </c>
      <c r="B649" t="s">
        <v>39</v>
      </c>
      <c r="C649" s="1">
        <v>3.5870000000000002</v>
      </c>
      <c r="D649" s="1">
        <f t="shared" si="50"/>
        <v>9290286.9560000002</v>
      </c>
      <c r="E649" s="1">
        <f t="shared" si="51"/>
        <v>4.576370913122525</v>
      </c>
      <c r="F649" s="1">
        <f t="shared" si="52"/>
        <v>4.1793371059355682</v>
      </c>
      <c r="G649" s="1">
        <f t="shared" si="53"/>
        <v>0.46745455034584055</v>
      </c>
      <c r="H649" s="1">
        <f t="shared" si="54"/>
        <v>0.489154776400339</v>
      </c>
      <c r="I649">
        <v>7733340</v>
      </c>
      <c r="J649">
        <v>8801</v>
      </c>
      <c r="K649">
        <v>3985</v>
      </c>
      <c r="L649">
        <v>38827241</v>
      </c>
      <c r="M649">
        <v>1689</v>
      </c>
      <c r="N649">
        <v>185975</v>
      </c>
      <c r="O649">
        <v>12</v>
      </c>
      <c r="P649">
        <v>2018</v>
      </c>
      <c r="Q649">
        <v>469.012</v>
      </c>
      <c r="R649">
        <v>2290.0309999999999</v>
      </c>
      <c r="S649" t="s">
        <v>100</v>
      </c>
      <c r="T649" t="s">
        <v>1024</v>
      </c>
      <c r="U649">
        <v>648</v>
      </c>
      <c r="V649">
        <v>0</v>
      </c>
      <c r="W649">
        <v>255</v>
      </c>
      <c r="X649" t="s">
        <v>48</v>
      </c>
      <c r="Y649">
        <v>6</v>
      </c>
      <c r="Z649" t="s">
        <v>105</v>
      </c>
      <c r="AA649">
        <v>46761031</v>
      </c>
      <c r="AB649" t="s">
        <v>44</v>
      </c>
      <c r="AC649">
        <v>6</v>
      </c>
      <c r="AD649">
        <v>42515799</v>
      </c>
      <c r="AE649">
        <v>3596893</v>
      </c>
      <c r="AF649">
        <v>621759</v>
      </c>
      <c r="AG649">
        <v>26365</v>
      </c>
      <c r="AH649">
        <v>215</v>
      </c>
      <c r="AK649">
        <v>5</v>
      </c>
      <c r="AL649">
        <v>-29</v>
      </c>
      <c r="AM649">
        <v>24</v>
      </c>
      <c r="AN649" t="s">
        <v>1058</v>
      </c>
      <c r="AO649">
        <v>1.4</v>
      </c>
      <c r="AP649" t="s">
        <v>48</v>
      </c>
      <c r="AQ649" t="s">
        <v>39</v>
      </c>
      <c r="AR649">
        <v>647</v>
      </c>
    </row>
    <row r="650" spans="1:44" x14ac:dyDescent="0.25">
      <c r="A650" t="s">
        <v>38</v>
      </c>
      <c r="B650" t="s">
        <v>39</v>
      </c>
      <c r="C650" s="1">
        <v>0.13109999999999999</v>
      </c>
      <c r="D650" s="1">
        <f t="shared" si="50"/>
        <v>339547.42679999996</v>
      </c>
      <c r="E650" s="1">
        <f t="shared" si="51"/>
        <v>3.4037954900502285</v>
      </c>
      <c r="F650" s="1">
        <f t="shared" si="52"/>
        <v>3.2704886338428882</v>
      </c>
      <c r="G650" s="1">
        <f t="shared" si="53"/>
        <v>0.54202369282356055</v>
      </c>
      <c r="H650" s="1">
        <f t="shared" si="54"/>
        <v>0.55295995094070949</v>
      </c>
      <c r="I650">
        <v>83460</v>
      </c>
      <c r="K650">
        <v>1473</v>
      </c>
      <c r="L650">
        <v>1110486</v>
      </c>
      <c r="M650">
        <v>45</v>
      </c>
      <c r="O650">
        <v>134</v>
      </c>
      <c r="P650">
        <v>2018</v>
      </c>
      <c r="Q650">
        <v>576.63300000000004</v>
      </c>
      <c r="R650">
        <v>802.23900000000003</v>
      </c>
      <c r="S650" t="s">
        <v>1025</v>
      </c>
      <c r="T650" t="s">
        <v>1026</v>
      </c>
      <c r="U650">
        <v>649</v>
      </c>
      <c r="V650">
        <v>0</v>
      </c>
      <c r="W650">
        <v>255</v>
      </c>
      <c r="X650" t="s">
        <v>48</v>
      </c>
      <c r="Y650">
        <v>4</v>
      </c>
      <c r="Z650" t="s">
        <v>1027</v>
      </c>
      <c r="AA650">
        <v>1195464</v>
      </c>
      <c r="AB650" t="s">
        <v>44</v>
      </c>
      <c r="AC650">
        <v>2</v>
      </c>
      <c r="AD650">
        <v>1155750</v>
      </c>
      <c r="AE650">
        <v>34262</v>
      </c>
      <c r="AF650">
        <v>5276</v>
      </c>
      <c r="AG650">
        <v>176</v>
      </c>
      <c r="AK650">
        <v>4</v>
      </c>
      <c r="AL650">
        <v>3</v>
      </c>
      <c r="AM650">
        <v>19</v>
      </c>
      <c r="AN650" t="s">
        <v>1058</v>
      </c>
      <c r="AO650">
        <v>1.4</v>
      </c>
      <c r="AP650" t="s">
        <v>1028</v>
      </c>
      <c r="AQ650" t="s">
        <v>39</v>
      </c>
      <c r="AR650">
        <v>648</v>
      </c>
    </row>
    <row r="651" spans="1:44" x14ac:dyDescent="0.25">
      <c r="A651" t="s">
        <v>38</v>
      </c>
      <c r="B651" t="s">
        <v>39</v>
      </c>
      <c r="C651" s="1">
        <v>0.91</v>
      </c>
      <c r="D651" s="1">
        <f t="shared" si="50"/>
        <v>2356889.08</v>
      </c>
      <c r="E651" s="1">
        <f t="shared" si="51"/>
        <v>0.96334147383804758</v>
      </c>
      <c r="F651" s="1">
        <f t="shared" si="52"/>
        <v>0.58817108185676692</v>
      </c>
      <c r="G651" s="1">
        <f t="shared" si="53"/>
        <v>1.0188491114098208</v>
      </c>
      <c r="H651" s="1">
        <f t="shared" si="54"/>
        <v>1.3039116510306623</v>
      </c>
      <c r="I651">
        <v>680954</v>
      </c>
      <c r="J651">
        <v>3674</v>
      </c>
      <c r="L651">
        <v>1386254</v>
      </c>
      <c r="M651">
        <v>75145</v>
      </c>
      <c r="N651">
        <v>193296</v>
      </c>
      <c r="O651">
        <v>134</v>
      </c>
      <c r="P651">
        <v>2018</v>
      </c>
      <c r="Q651">
        <v>537.48</v>
      </c>
      <c r="R651">
        <v>2559.33</v>
      </c>
      <c r="S651" t="s">
        <v>1029</v>
      </c>
      <c r="T651" t="s">
        <v>1030</v>
      </c>
      <c r="U651">
        <v>650</v>
      </c>
      <c r="V651">
        <v>0</v>
      </c>
      <c r="W651">
        <v>255</v>
      </c>
      <c r="X651" t="s">
        <v>1031</v>
      </c>
      <c r="Y651">
        <v>5</v>
      </c>
      <c r="Z651" t="s">
        <v>1032</v>
      </c>
      <c r="AA651">
        <v>2339323</v>
      </c>
      <c r="AB651" t="s">
        <v>44</v>
      </c>
      <c r="AC651">
        <v>3</v>
      </c>
      <c r="AD651">
        <v>2270489</v>
      </c>
      <c r="AE651">
        <v>64842</v>
      </c>
      <c r="AF651">
        <v>3826</v>
      </c>
      <c r="AG651">
        <v>158</v>
      </c>
      <c r="AH651">
        <v>8</v>
      </c>
      <c r="AK651">
        <v>5</v>
      </c>
      <c r="AL651">
        <v>-20</v>
      </c>
      <c r="AM651">
        <v>24</v>
      </c>
      <c r="AN651" t="s">
        <v>1058</v>
      </c>
      <c r="AO651">
        <v>1.4</v>
      </c>
      <c r="AP651" t="s">
        <v>1033</v>
      </c>
      <c r="AQ651" t="s">
        <v>39</v>
      </c>
      <c r="AR651">
        <v>649</v>
      </c>
    </row>
    <row r="652" spans="1:44" x14ac:dyDescent="0.25">
      <c r="A652" t="s">
        <v>38</v>
      </c>
      <c r="B652" t="s">
        <v>39</v>
      </c>
      <c r="C652" s="1">
        <v>1.2410000000000001</v>
      </c>
      <c r="D652" s="1">
        <f t="shared" si="50"/>
        <v>3214175.1080000005</v>
      </c>
      <c r="E652" s="1">
        <f t="shared" si="51"/>
        <v>0.85656565292521691</v>
      </c>
      <c r="F652" s="1">
        <f t="shared" si="52"/>
        <v>4.8480246023982328E-2</v>
      </c>
      <c r="G652" s="1">
        <f t="shared" si="53"/>
        <v>1.0804873137387603</v>
      </c>
      <c r="H652" s="1">
        <f t="shared" si="54"/>
        <v>4.5416910979911247</v>
      </c>
      <c r="I652">
        <v>649026</v>
      </c>
      <c r="J652">
        <v>970</v>
      </c>
      <c r="L652">
        <v>155824</v>
      </c>
      <c r="M652">
        <v>1885</v>
      </c>
      <c r="N652">
        <v>2015740</v>
      </c>
      <c r="O652">
        <v>12</v>
      </c>
      <c r="P652">
        <v>2018</v>
      </c>
      <c r="Q652">
        <v>544.91999999999996</v>
      </c>
      <c r="R652">
        <v>749.40800000000002</v>
      </c>
      <c r="S652" t="s">
        <v>1034</v>
      </c>
      <c r="T652" t="s">
        <v>1035</v>
      </c>
      <c r="U652">
        <v>651</v>
      </c>
      <c r="V652">
        <v>0</v>
      </c>
      <c r="W652">
        <v>255</v>
      </c>
      <c r="X652" t="s">
        <v>48</v>
      </c>
      <c r="Y652">
        <v>5</v>
      </c>
      <c r="Z652" t="s">
        <v>981</v>
      </c>
      <c r="AA652">
        <v>2823445</v>
      </c>
      <c r="AB652" t="s">
        <v>44</v>
      </c>
      <c r="AC652">
        <v>5</v>
      </c>
      <c r="AD652">
        <v>2753152</v>
      </c>
      <c r="AE652">
        <v>56554</v>
      </c>
      <c r="AF652">
        <v>12860</v>
      </c>
      <c r="AG652">
        <v>866</v>
      </c>
      <c r="AH652">
        <v>13</v>
      </c>
      <c r="AK652">
        <v>5</v>
      </c>
      <c r="AL652">
        <v>-22</v>
      </c>
      <c r="AM652">
        <v>21</v>
      </c>
      <c r="AN652" t="s">
        <v>1058</v>
      </c>
      <c r="AO652">
        <v>1.4</v>
      </c>
      <c r="AP652" t="s">
        <v>1036</v>
      </c>
      <c r="AQ652" t="s">
        <v>39</v>
      </c>
      <c r="AR652">
        <v>650</v>
      </c>
    </row>
    <row r="653" spans="1:44" x14ac:dyDescent="0.25">
      <c r="A653" t="s">
        <v>38</v>
      </c>
      <c r="B653" t="s">
        <v>39</v>
      </c>
      <c r="C653" s="1">
        <v>2.8530000000000002</v>
      </c>
      <c r="D653" s="1">
        <f t="shared" si="50"/>
        <v>7389235.7640000004</v>
      </c>
      <c r="E653" s="1">
        <f t="shared" si="51"/>
        <v>1.8919094540343049</v>
      </c>
      <c r="F653" s="1">
        <f t="shared" si="52"/>
        <v>1.1403288877385451</v>
      </c>
      <c r="G653" s="1">
        <f t="shared" si="53"/>
        <v>0.72702580557324936</v>
      </c>
      <c r="H653" s="1">
        <f t="shared" si="54"/>
        <v>0.93645073923271716</v>
      </c>
      <c r="I653">
        <v>4664458</v>
      </c>
      <c r="J653">
        <v>7171</v>
      </c>
      <c r="L653">
        <v>8426159</v>
      </c>
      <c r="M653">
        <v>1861</v>
      </c>
      <c r="N653">
        <v>3090989</v>
      </c>
      <c r="O653">
        <v>12</v>
      </c>
      <c r="P653">
        <v>2018</v>
      </c>
      <c r="Q653">
        <v>478.35899999999998</v>
      </c>
      <c r="R653">
        <v>2598.9580000000001</v>
      </c>
      <c r="S653" t="s">
        <v>1037</v>
      </c>
      <c r="T653" t="s">
        <v>1038</v>
      </c>
      <c r="U653">
        <v>652</v>
      </c>
      <c r="V653">
        <v>0</v>
      </c>
      <c r="W653">
        <v>255</v>
      </c>
      <c r="X653" t="s">
        <v>48</v>
      </c>
      <c r="Y653">
        <v>5</v>
      </c>
      <c r="Z653" t="s">
        <v>1039</v>
      </c>
      <c r="AA653">
        <v>16190638</v>
      </c>
      <c r="AB653" t="s">
        <v>44</v>
      </c>
      <c r="AC653">
        <v>5</v>
      </c>
      <c r="AD653">
        <v>13979765</v>
      </c>
      <c r="AE653">
        <v>1860194</v>
      </c>
      <c r="AF653">
        <v>334487</v>
      </c>
      <c r="AG653">
        <v>16045</v>
      </c>
      <c r="AH653">
        <v>147</v>
      </c>
      <c r="AK653">
        <v>5</v>
      </c>
      <c r="AL653">
        <v>-25</v>
      </c>
      <c r="AM653">
        <v>22</v>
      </c>
      <c r="AN653" t="s">
        <v>1058</v>
      </c>
      <c r="AO653">
        <v>1.4</v>
      </c>
      <c r="AP653" t="s">
        <v>1040</v>
      </c>
      <c r="AQ653" t="s">
        <v>39</v>
      </c>
      <c r="AR653">
        <v>651</v>
      </c>
    </row>
    <row r="654" spans="1:44" x14ac:dyDescent="0.25">
      <c r="A654" t="s">
        <v>38</v>
      </c>
      <c r="B654" t="s">
        <v>39</v>
      </c>
      <c r="C654" s="1">
        <v>2.95</v>
      </c>
      <c r="D654" s="1">
        <f t="shared" si="50"/>
        <v>7640464.6000000006</v>
      </c>
      <c r="E654" s="1">
        <f t="shared" si="51"/>
        <v>2.6949747270604458</v>
      </c>
      <c r="F654" s="1">
        <f t="shared" si="52"/>
        <v>1.8309526622242316</v>
      </c>
      <c r="G654" s="1">
        <f t="shared" si="53"/>
        <v>0.6091477600866444</v>
      </c>
      <c r="H654" s="1">
        <f t="shared" si="54"/>
        <v>0.73902893397538005</v>
      </c>
      <c r="I654">
        <v>6245677</v>
      </c>
      <c r="J654">
        <v>7315</v>
      </c>
      <c r="L654">
        <v>13989329</v>
      </c>
      <c r="M654">
        <v>492</v>
      </c>
      <c r="N654">
        <v>3416647</v>
      </c>
      <c r="O654">
        <v>12</v>
      </c>
      <c r="P654">
        <v>2018</v>
      </c>
      <c r="Q654">
        <v>361.39400000000001</v>
      </c>
      <c r="R654">
        <v>989.76199999999994</v>
      </c>
      <c r="S654" t="s">
        <v>1041</v>
      </c>
      <c r="T654" t="s">
        <v>1042</v>
      </c>
      <c r="U654">
        <v>653</v>
      </c>
      <c r="V654">
        <v>0</v>
      </c>
      <c r="W654">
        <v>255</v>
      </c>
      <c r="X654" t="s">
        <v>48</v>
      </c>
      <c r="Y654">
        <v>5</v>
      </c>
      <c r="Z654" t="s">
        <v>1043</v>
      </c>
      <c r="AA654">
        <v>23659460</v>
      </c>
      <c r="AB654" t="s">
        <v>44</v>
      </c>
      <c r="AC654">
        <v>6</v>
      </c>
      <c r="AD654">
        <v>20590859</v>
      </c>
      <c r="AE654">
        <v>2588156</v>
      </c>
      <c r="AF654">
        <v>457533</v>
      </c>
      <c r="AG654">
        <v>22644</v>
      </c>
      <c r="AH654">
        <v>267</v>
      </c>
      <c r="AI654">
        <v>1</v>
      </c>
      <c r="AK654">
        <v>6</v>
      </c>
      <c r="AL654">
        <v>-25</v>
      </c>
      <c r="AM654">
        <v>21</v>
      </c>
      <c r="AN654" t="s">
        <v>1058</v>
      </c>
      <c r="AO654">
        <v>1.4</v>
      </c>
      <c r="AP654" t="s">
        <v>1044</v>
      </c>
      <c r="AQ654" t="s">
        <v>39</v>
      </c>
      <c r="AR654">
        <v>652</v>
      </c>
    </row>
    <row r="655" spans="1:44" x14ac:dyDescent="0.25">
      <c r="A655" t="s">
        <v>38</v>
      </c>
      <c r="B655" t="s">
        <v>39</v>
      </c>
      <c r="C655" s="1">
        <v>2.7469999999999999</v>
      </c>
      <c r="D655" s="1">
        <f t="shared" si="50"/>
        <v>7114697.0359999994</v>
      </c>
      <c r="E655" s="1">
        <f t="shared" si="51"/>
        <v>2.8326764861558615</v>
      </c>
      <c r="F655" s="1">
        <f t="shared" si="52"/>
        <v>1.9269247770679074</v>
      </c>
      <c r="G655" s="1">
        <f t="shared" si="53"/>
        <v>0.59415740106249371</v>
      </c>
      <c r="H655" s="1">
        <f t="shared" si="54"/>
        <v>0.7203899068996733</v>
      </c>
      <c r="I655">
        <v>5836130</v>
      </c>
      <c r="J655">
        <v>6471</v>
      </c>
      <c r="L655">
        <v>13709486</v>
      </c>
      <c r="M655">
        <v>580</v>
      </c>
      <c r="N655">
        <v>3264789</v>
      </c>
      <c r="O655">
        <v>12</v>
      </c>
      <c r="P655">
        <v>2018</v>
      </c>
      <c r="Q655">
        <v>377.78100000000001</v>
      </c>
      <c r="R655">
        <v>1596.2660000000001</v>
      </c>
      <c r="S655" t="s">
        <v>1045</v>
      </c>
      <c r="T655" t="s">
        <v>1046</v>
      </c>
      <c r="U655">
        <v>654</v>
      </c>
      <c r="V655">
        <v>0</v>
      </c>
      <c r="W655">
        <v>255</v>
      </c>
      <c r="X655" t="s">
        <v>48</v>
      </c>
      <c r="Y655">
        <v>5</v>
      </c>
      <c r="Z655" t="s">
        <v>1047</v>
      </c>
      <c r="AA655">
        <v>22817456</v>
      </c>
      <c r="AB655" t="s">
        <v>44</v>
      </c>
      <c r="AC655">
        <v>6</v>
      </c>
      <c r="AD655">
        <v>20153635</v>
      </c>
      <c r="AE655">
        <v>2244932</v>
      </c>
      <c r="AF655">
        <v>400609</v>
      </c>
      <c r="AG655">
        <v>18068</v>
      </c>
      <c r="AH655">
        <v>210</v>
      </c>
      <c r="AI655">
        <v>2</v>
      </c>
      <c r="AK655">
        <v>6</v>
      </c>
      <c r="AL655">
        <v>-26</v>
      </c>
      <c r="AM655">
        <v>25</v>
      </c>
      <c r="AN655" t="s">
        <v>1058</v>
      </c>
      <c r="AO655">
        <v>1.4</v>
      </c>
      <c r="AP655" t="s">
        <v>1048</v>
      </c>
      <c r="AQ655" t="s">
        <v>39</v>
      </c>
      <c r="AR655">
        <v>653</v>
      </c>
    </row>
    <row r="656" spans="1:44" x14ac:dyDescent="0.25">
      <c r="A656" t="s">
        <v>38</v>
      </c>
      <c r="B656" t="s">
        <v>39</v>
      </c>
      <c r="C656" s="1">
        <v>0.14560000000000001</v>
      </c>
      <c r="D656" s="1">
        <f t="shared" si="50"/>
        <v>377102.25280000002</v>
      </c>
      <c r="E656" s="1">
        <f t="shared" si="51"/>
        <v>2.498285260840531</v>
      </c>
      <c r="F656" s="1">
        <f t="shared" si="52"/>
        <v>1.8559554996113774</v>
      </c>
      <c r="G656" s="1">
        <f t="shared" si="53"/>
        <v>0.63267254292866293</v>
      </c>
      <c r="H656" s="1">
        <f t="shared" si="54"/>
        <v>0.73403407423103151</v>
      </c>
      <c r="I656">
        <v>216767</v>
      </c>
      <c r="J656">
        <v>285</v>
      </c>
      <c r="L656">
        <v>699885</v>
      </c>
      <c r="M656">
        <v>153</v>
      </c>
      <c r="N656">
        <v>126101</v>
      </c>
      <c r="O656">
        <v>134</v>
      </c>
      <c r="P656">
        <v>2018</v>
      </c>
      <c r="Q656">
        <v>492.87</v>
      </c>
      <c r="R656">
        <v>760.02800000000002</v>
      </c>
      <c r="S656" t="s">
        <v>1049</v>
      </c>
      <c r="T656" t="s">
        <v>1050</v>
      </c>
      <c r="U656">
        <v>655</v>
      </c>
      <c r="V656">
        <v>0</v>
      </c>
      <c r="W656">
        <v>255</v>
      </c>
      <c r="X656" t="s">
        <v>1051</v>
      </c>
      <c r="Y656">
        <v>5</v>
      </c>
      <c r="Z656" t="s">
        <v>1052</v>
      </c>
      <c r="AA656">
        <v>1043191</v>
      </c>
      <c r="AB656" t="s">
        <v>44</v>
      </c>
      <c r="AC656">
        <v>2</v>
      </c>
      <c r="AD656">
        <v>942109</v>
      </c>
      <c r="AE656">
        <v>86705</v>
      </c>
      <c r="AF656">
        <v>13797</v>
      </c>
      <c r="AG656">
        <v>575</v>
      </c>
      <c r="AH656">
        <v>5</v>
      </c>
      <c r="AK656">
        <v>5</v>
      </c>
      <c r="AL656">
        <v>-2</v>
      </c>
      <c r="AM656">
        <v>23</v>
      </c>
      <c r="AN656" t="s">
        <v>1058</v>
      </c>
      <c r="AO656">
        <v>1.4</v>
      </c>
      <c r="AP656" t="s">
        <v>1053</v>
      </c>
      <c r="AQ656" t="s">
        <v>39</v>
      </c>
      <c r="AR656">
        <v>654</v>
      </c>
    </row>
    <row r="657" spans="3:39" x14ac:dyDescent="0.25">
      <c r="C657" s="1" t="s">
        <v>1061</v>
      </c>
      <c r="D657" s="1" t="s">
        <v>1062</v>
      </c>
      <c r="E657" s="1" t="s">
        <v>1063</v>
      </c>
      <c r="F657" s="1" t="s">
        <v>1063</v>
      </c>
      <c r="G657" s="1" t="s">
        <v>1064</v>
      </c>
      <c r="H657" s="1" t="s">
        <v>1064</v>
      </c>
    </row>
    <row r="658" spans="3:39" x14ac:dyDescent="0.25">
      <c r="C658" s="1">
        <f>SUM(C2:C656)</f>
        <v>2136.2708999999954</v>
      </c>
      <c r="D658" s="1">
        <f>SUM(D2:D656)</f>
        <v>5532915995.7492142</v>
      </c>
      <c r="E658" s="1">
        <f>AVERAGE(E2:E656)</f>
        <v>4.6716389227948447</v>
      </c>
      <c r="F658" s="1">
        <f>AVERAGE(F2:F656)</f>
        <v>3.8474412483131601</v>
      </c>
      <c r="G658" s="1">
        <f>AVERAGE(G2:G656)</f>
        <v>0.47270412526740352</v>
      </c>
      <c r="H658" s="1">
        <f>AVERAGE(H2:H656)</f>
        <v>0.53145436199391538</v>
      </c>
      <c r="AL658">
        <f>AVERAGE(AL2:AL656)</f>
        <v>-24.438167938931297</v>
      </c>
      <c r="AM658">
        <f>AVERAGE(AM2:AM656)</f>
        <v>24.174045801526717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Attribute_LAS_Review3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Merry, Robert W.</dc:creator>
  <cp:lastModifiedBy>Merry, Robert W.</cp:lastModifiedBy>
  <dcterms:created xsi:type="dcterms:W3CDTF">2018-06-19T21:17:09Z</dcterms:created>
  <dcterms:modified xsi:type="dcterms:W3CDTF">2018-06-20T14:16:03Z</dcterms:modified>
</cp:coreProperties>
</file>